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アルファコート株式会社 Dropbox\共有2\◇再開発事業\北見\入札\■解体建物（北見経済センター+ベルコパーク）\公告：北見経済センター＋ベルコパーク\北見経済センター+ベルコパーク：図面及び参考数量\"/>
    </mc:Choice>
  </mc:AlternateContent>
  <xr:revisionPtr revIDLastSave="0" documentId="13_ncr:1_{A07C8506-6370-4E2F-B98B-D67B857CF1E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  <sheet name="PCB除去工事" sheetId="60" r:id="rId7"/>
    <sheet name="共通仮設" sheetId="5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 localSheetId="6">#REF!</definedName>
    <definedName name="_AB100000" localSheetId="7">#REF!</definedName>
    <definedName name="_AB100000">#REF!</definedName>
    <definedName name="_AB67474" localSheetId="6">#REF!</definedName>
    <definedName name="_AB67474" localSheetId="7">#REF!</definedName>
    <definedName name="_AB67474">#REF!</definedName>
    <definedName name="_AB70047" localSheetId="6">#REF!</definedName>
    <definedName name="_AB70047" localSheetId="7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 localSheetId="6">[2]諸経費!#REF!</definedName>
    <definedName name="_MENU_PPOIC0__E" localSheetId="7">[2]諸経費!#REF!</definedName>
    <definedName name="_MENU_PPOIC0__E">[2]諸経費!#REF!</definedName>
    <definedName name="_MENU_PPOMR169_" localSheetId="6">[2]諸経費!#REF!</definedName>
    <definedName name="_MENU_PPOMR169_" localSheetId="7">[2]諸経費!#REF!</definedName>
    <definedName name="_MENU_PPOMR169_">[2]諸経費!#REF!</definedName>
    <definedName name="_MENU_PPRA29..A" localSheetId="6">[2]諸経費!#REF!</definedName>
    <definedName name="_MENU_PPRA29..A" localSheetId="7">[2]諸経費!#REF!</definedName>
    <definedName name="_MENU_PPRA29..A">[2]諸経費!#REF!</definedName>
    <definedName name="_MENU_PPRAP33.." localSheetId="6">[2]諸経費!#REF!</definedName>
    <definedName name="_MENU_PPRAP33.." localSheetId="7">[2]諸経費!#REF!</definedName>
    <definedName name="_MENU_PPRAP33..">[2]諸経費!#REF!</definedName>
    <definedName name="_MENU_PPRAP90.." localSheetId="6">[2]諸経費!#REF!</definedName>
    <definedName name="_MENU_PPRAP90.." localSheetId="7">[2]諸経費!#REF!</definedName>
    <definedName name="_MENU_PPRAP90..">[2]諸経費!#REF!</definedName>
    <definedName name="_MENU_PPRBS31.." localSheetId="6">[2]諸経費!#REF!</definedName>
    <definedName name="_MENU_PPRBS31.." localSheetId="7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 localSheetId="6">[3]搬入費!#REF!</definedName>
    <definedName name="_PPOIC_?_0___ES" localSheetId="7">[3]搬入費!#REF!</definedName>
    <definedName name="_PPOIC_?_0___ES">[3]搬入費!#REF!</definedName>
    <definedName name="_ＳＥＥ１">[1]単位データ!$DG$8:$DS$33</definedName>
    <definedName name="\0" localSheetId="6">[1]据付費!#REF!</definedName>
    <definedName name="\0" localSheetId="7">[1]据付費!#REF!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 localSheetId="6">'[1]本体工事(2)'!#REF!</definedName>
    <definedName name="\a" localSheetId="7">'[1]本体工事(2)'!#REF!</definedName>
    <definedName name="\a">'[1]本体工事(2)'!#REF!</definedName>
    <definedName name="\b" localSheetId="6">[1]据付費!#REF!</definedName>
    <definedName name="\b" localSheetId="7">[1]据付費!#REF!</definedName>
    <definedName name="\b">[1]据付費!#REF!</definedName>
    <definedName name="\c">#N/A</definedName>
    <definedName name="\d" localSheetId="6">'[1]本体工事(2)'!#REF!</definedName>
    <definedName name="\d" localSheetId="7">'[1]本体工事(2)'!#REF!</definedName>
    <definedName name="\d">'[1]本体工事(2)'!#REF!</definedName>
    <definedName name="\e" localSheetId="6">[1]据付費!#REF!</definedName>
    <definedName name="\e" localSheetId="7">[1]据付費!#REF!</definedName>
    <definedName name="\e">[1]据付費!#REF!</definedName>
    <definedName name="\F">[1]冷媒配管!$N$1</definedName>
    <definedName name="\g" localSheetId="6">'[1]本体工事(2)'!#REF!</definedName>
    <definedName name="\g" localSheetId="7">'[1]本体工事(2)'!#REF!</definedName>
    <definedName name="\g">'[1]本体工事(2)'!#REF!</definedName>
    <definedName name="\h" localSheetId="6">#REF!</definedName>
    <definedName name="\h" localSheetId="7">#REF!</definedName>
    <definedName name="\h">#REF!</definedName>
    <definedName name="\i" localSheetId="6">[1]Daika!#REF!</definedName>
    <definedName name="\i" localSheetId="7">[1]Daika!#REF!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 localSheetId="6">#REF!</definedName>
    <definedName name="\R" localSheetId="7">#REF!</definedName>
    <definedName name="\R">#REF!</definedName>
    <definedName name="\S" localSheetId="6">#REF!</definedName>
    <definedName name="\S" localSheetId="7">#REF!</definedName>
    <definedName name="\S">#REF!</definedName>
    <definedName name="\T" localSheetId="6">#REF!</definedName>
    <definedName name="\T" localSheetId="7">#REF!</definedName>
    <definedName name="\T">#REF!</definedName>
    <definedName name="\u" localSheetId="6">#REF!</definedName>
    <definedName name="\u" localSheetId="7">#REF!</definedName>
    <definedName name="\u">#REF!</definedName>
    <definedName name="\v" localSheetId="6">#REF!</definedName>
    <definedName name="\v" localSheetId="7">#REF!</definedName>
    <definedName name="\v">#REF!</definedName>
    <definedName name="\w">'[1]本体工事(2)'!$B$1</definedName>
    <definedName name="\x">#N/A</definedName>
    <definedName name="\y" localSheetId="6">[2]表紙!#REF!</definedName>
    <definedName name="\y" localSheetId="7">[2]表紙!#REF!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 localSheetId="6">#REF!</definedName>
    <definedName name="A123給湯" localSheetId="7">#REF!</definedName>
    <definedName name="A123給湯">#REF!</definedName>
    <definedName name="A123暖房" localSheetId="6">#REF!</definedName>
    <definedName name="A123暖房" localSheetId="7">#REF!</definedName>
    <definedName name="A123暖房">#REF!</definedName>
    <definedName name="A134給水" localSheetId="6">#REF!</definedName>
    <definedName name="A134給水" localSheetId="7">#REF!</definedName>
    <definedName name="A134給水">#REF!</definedName>
    <definedName name="A169排水" localSheetId="6">#REF!</definedName>
    <definedName name="A169排水" localSheetId="7">#REF!</definedName>
    <definedName name="A169排水">#REF!</definedName>
    <definedName name="A225器具" localSheetId="6">#REF!</definedName>
    <definedName name="A225器具" localSheetId="7">#REF!</definedName>
    <definedName name="A225器具">#REF!</definedName>
    <definedName name="A240消火" localSheetId="6">#REF!</definedName>
    <definedName name="A240消火" localSheetId="7">#REF!</definedName>
    <definedName name="A240消火">#REF!</definedName>
    <definedName name="A291ＯＭ" localSheetId="6">#REF!</definedName>
    <definedName name="A291ＯＭ" localSheetId="7">#REF!</definedName>
    <definedName name="A291ＯＭ">#REF!</definedName>
    <definedName name="A302管理棟給水改修" localSheetId="6">#REF!</definedName>
    <definedName name="A302管理棟給水改修" localSheetId="7">#REF!</definedName>
    <definedName name="A302管理棟給水改修">#REF!</definedName>
    <definedName name="A315物質給水" localSheetId="6">#REF!</definedName>
    <definedName name="A315物質給水" localSheetId="7">#REF!</definedName>
    <definedName name="A315物質給水">#REF!</definedName>
    <definedName name="A328電気給水" localSheetId="6">#REF!</definedName>
    <definedName name="A328電気給水" localSheetId="7">#REF!</definedName>
    <definedName name="A328電気給水">#REF!</definedName>
    <definedName name="A353屋外暖房" localSheetId="6">#REF!</definedName>
    <definedName name="A353屋外暖房" localSheetId="7">#REF!</definedName>
    <definedName name="A353屋外暖房">#REF!</definedName>
    <definedName name="A381屋外給水" localSheetId="6">#REF!</definedName>
    <definedName name="A381屋外給水" localSheetId="7">#REF!</definedName>
    <definedName name="A381屋外給水">#REF!</definedName>
    <definedName name="A425屋外排水" localSheetId="6">#REF!</definedName>
    <definedName name="A425屋外排水" localSheetId="7">#REF!</definedName>
    <definedName name="A425屋外排水">#REF!</definedName>
    <definedName name="A460屋外消火" localSheetId="6">#REF!</definedName>
    <definedName name="A460屋外消火" localSheetId="7">#REF!</definedName>
    <definedName name="A460屋外消火">#REF!</definedName>
    <definedName name="A465屋外ガス" localSheetId="6">#REF!</definedName>
    <definedName name="A465屋外ガス" localSheetId="7">#REF!</definedName>
    <definedName name="A465屋外ガス">#REF!</definedName>
    <definedName name="A46空調配管" localSheetId="6">#REF!</definedName>
    <definedName name="A46空調配管" localSheetId="7">#REF!</definedName>
    <definedName name="A46空調配管">#REF!</definedName>
    <definedName name="A486屋外電気" localSheetId="6">#REF!</definedName>
    <definedName name="A486屋外電気" localSheetId="7">#REF!</definedName>
    <definedName name="A486屋外電気">#REF!</definedName>
    <definedName name="A4空調機器" localSheetId="6">#REF!</definedName>
    <definedName name="A4空調機器" localSheetId="7">#REF!</definedName>
    <definedName name="A4空調機器">#REF!</definedName>
    <definedName name="A69換気" localSheetId="6">#REF!</definedName>
    <definedName name="A69換気" localSheetId="7">#REF!</definedName>
    <definedName name="A69換気">#REF!</definedName>
    <definedName name="aa" localSheetId="6">'[1]本体工事(2)'!#REF!</definedName>
    <definedName name="aa" localSheetId="7">'[1]本体工事(2)'!#REF!</definedName>
    <definedName name="aa">'[1]本体工事(2)'!#REF!</definedName>
    <definedName name="AAA" localSheetId="6">[1]冷媒配管!#REF!</definedName>
    <definedName name="AAA" localSheetId="7">[1]冷媒配管!#REF!</definedName>
    <definedName name="AAA">[1]冷媒配管!#REF!</definedName>
    <definedName name="aaaaAaa" localSheetId="6">'[1]新規Microsoft Excel ワークシート'!#REF!</definedName>
    <definedName name="aaaaAaa" localSheetId="7">'[1]新規Microsoft Excel ワークシート'!#REF!</definedName>
    <definedName name="aaaaAaa">'[1]新規Microsoft Excel ワークシート'!#REF!</definedName>
    <definedName name="AAﾀｲﾌﾟ" localSheetId="6">[4]細目!#REF!</definedName>
    <definedName name="AAﾀｲﾌﾟ" localSheetId="7">[4]細目!#REF!</definedName>
    <definedName name="AAﾀｲﾌﾟ">[4]細目!#REF!</definedName>
    <definedName name="AB1601..AB1602_" localSheetId="6">[1]Daika!#REF!</definedName>
    <definedName name="AB1601..AB1602_" localSheetId="7">[1]Daika!#REF!</definedName>
    <definedName name="AB1601..AB1602_">[1]Daika!#REF!</definedName>
    <definedName name="ABC" localSheetId="6">#REF!</definedName>
    <definedName name="ABC" localSheetId="7">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 localSheetId="6">[4]細目!#REF!</definedName>
    <definedName name="Aﾀｲﾌﾟ" localSheetId="7">[4]細目!#REF!</definedName>
    <definedName name="Aﾀｲﾌﾟ">[4]細目!#REF!</definedName>
    <definedName name="A科目印刷設事" localSheetId="6">[4]細目!#REF!</definedName>
    <definedName name="A科目印刷設事" localSheetId="7">[4]細目!#REF!</definedName>
    <definedName name="A科目印刷設事">[4]細目!#REF!</definedName>
    <definedName name="Ａ金額" localSheetId="6">#REF!</definedName>
    <definedName name="Ａ金額" localSheetId="7">#REF!</definedName>
    <definedName name="Ａ金額">#REF!</definedName>
    <definedName name="Ａ契約" localSheetId="6">#REF!</definedName>
    <definedName name="Ａ契約" localSheetId="7">#REF!</definedName>
    <definedName name="Ａ契約">#REF!</definedName>
    <definedName name="Ａ経費" localSheetId="6">#REF!</definedName>
    <definedName name="Ａ経費" localSheetId="7">#REF!</definedName>
    <definedName name="Ａ経費">#REF!</definedName>
    <definedName name="Ａ経費撤去_器具" localSheetId="6">#REF!</definedName>
    <definedName name="Ａ経費撤去_器具" localSheetId="7">#REF!</definedName>
    <definedName name="Ａ経費撤去_器具">#REF!</definedName>
    <definedName name="Ａ経費撤去_配線" localSheetId="6">#REF!</definedName>
    <definedName name="Ａ経費撤去_配線" localSheetId="7">#REF!</definedName>
    <definedName name="Ａ経費撤去_配線">#REF!</definedName>
    <definedName name="Ａ合計金額" localSheetId="6">#REF!</definedName>
    <definedName name="Ａ合計金額" localSheetId="7">#REF!</definedName>
    <definedName name="Ａ合計金額">#REF!</definedName>
    <definedName name="A細内印刷設事" localSheetId="6">[4]細目!#REF!</definedName>
    <definedName name="A細内印刷設事" localSheetId="7">[4]細目!#REF!</definedName>
    <definedName name="A細内印刷設事">[4]細目!#REF!</definedName>
    <definedName name="Ａ総合仮設" localSheetId="6">#REF!</definedName>
    <definedName name="Ａ総合仮設" localSheetId="7">#REF!</definedName>
    <definedName name="Ａ総合仮設">#REF!</definedName>
    <definedName name="Ａ撤去_器具" localSheetId="6">#REF!</definedName>
    <definedName name="Ａ撤去_器具" localSheetId="7">#REF!</definedName>
    <definedName name="Ａ撤去_器具">#REF!</definedName>
    <definedName name="Ａ撤去_配線" localSheetId="6">#REF!</definedName>
    <definedName name="Ａ撤去_配線" localSheetId="7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 localSheetId="6">#REF!</definedName>
    <definedName name="B459直工" localSheetId="7">#REF!</definedName>
    <definedName name="B459直工">#REF!</definedName>
    <definedName name="BMAINMENU" localSheetId="6">#REF!</definedName>
    <definedName name="BMAINMENU" localSheetId="7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 localSheetId="6">[4]細目!#REF!</definedName>
    <definedName name="Bﾀｲﾌﾟ" localSheetId="7">[4]細目!#REF!</definedName>
    <definedName name="Bﾀｲﾌﾟ">[4]細目!#REF!</definedName>
    <definedName name="B一式印刷" localSheetId="6">#REF!</definedName>
    <definedName name="B一式印刷" localSheetId="7">#REF!</definedName>
    <definedName name="B一式印刷">#REF!</definedName>
    <definedName name="Ｂ金額" localSheetId="6">#REF!</definedName>
    <definedName name="Ｂ金額" localSheetId="7">#REF!</definedName>
    <definedName name="Ｂ金額">#REF!</definedName>
    <definedName name="Ｂ契約" localSheetId="6">#REF!</definedName>
    <definedName name="Ｂ契約" localSheetId="7">#REF!</definedName>
    <definedName name="Ｂ契約">#REF!</definedName>
    <definedName name="Ｂ経費" localSheetId="6">#REF!</definedName>
    <definedName name="Ｂ経費" localSheetId="7">#REF!</definedName>
    <definedName name="Ｂ経費">#REF!</definedName>
    <definedName name="Ｂ経費撤去_器具" localSheetId="6">#REF!</definedName>
    <definedName name="Ｂ経費撤去_器具" localSheetId="7">#REF!</definedName>
    <definedName name="Ｂ経費撤去_器具">#REF!</definedName>
    <definedName name="Ｂ経費撤去_配線" localSheetId="6">#REF!</definedName>
    <definedName name="Ｂ経費撤去_配線" localSheetId="7">#REF!</definedName>
    <definedName name="Ｂ経費撤去_配線">#REF!</definedName>
    <definedName name="B見資上L1" localSheetId="6">#REF!</definedName>
    <definedName name="B見資上L1" localSheetId="7">#REF!</definedName>
    <definedName name="B見資上L1">#REF!</definedName>
    <definedName name="B見資挿L1" localSheetId="6">#REF!</definedName>
    <definedName name="B見資挿L1" localSheetId="7">#REF!</definedName>
    <definedName name="B見資挿L1">#REF!</definedName>
    <definedName name="B見積資材上書" localSheetId="6">#REF!</definedName>
    <definedName name="B見積資材上書" localSheetId="7">#REF!</definedName>
    <definedName name="B見積資材上書">#REF!</definedName>
    <definedName name="B見積資材挿入" localSheetId="6">#REF!</definedName>
    <definedName name="B見積資材挿入" localSheetId="7">#REF!</definedName>
    <definedName name="B見積資材挿入">#REF!</definedName>
    <definedName name="B見積複単上書" localSheetId="6">#REF!</definedName>
    <definedName name="B見積複単上書" localSheetId="7">#REF!</definedName>
    <definedName name="B見積複単上書">#REF!</definedName>
    <definedName name="B見積複単挿入" localSheetId="6">#REF!</definedName>
    <definedName name="B見積複単挿入" localSheetId="7">#REF!</definedName>
    <definedName name="B見積複単挿入">#REF!</definedName>
    <definedName name="B見複上L1" localSheetId="6">#REF!</definedName>
    <definedName name="B見複上L1" localSheetId="7">#REF!</definedName>
    <definedName name="B見複上L1">#REF!</definedName>
    <definedName name="B見複挿L1" localSheetId="6">#REF!</definedName>
    <definedName name="B見複挿L1" localSheetId="7">#REF!</definedName>
    <definedName name="B見複挿L1">#REF!</definedName>
    <definedName name="Ｂ合計金額" localSheetId="6">#REF!</definedName>
    <definedName name="Ｂ合計金額" localSheetId="7">#REF!</definedName>
    <definedName name="Ｂ合計金額">#REF!</definedName>
    <definedName name="B根拠例再選択" localSheetId="6">#REF!</definedName>
    <definedName name="B根拠例再選択" localSheetId="7">#REF!</definedName>
    <definedName name="B根拠例再選択">#REF!</definedName>
    <definedName name="B根拠例再入力" localSheetId="6">#REF!</definedName>
    <definedName name="B根拠例再入力" localSheetId="7">#REF!</definedName>
    <definedName name="B根拠例再入力">#REF!</definedName>
    <definedName name="B根拠例入力" localSheetId="6">#REF!</definedName>
    <definedName name="B根拠例入力" localSheetId="7">#REF!</definedName>
    <definedName name="B根拠例入力">#REF!</definedName>
    <definedName name="B資単入力" localSheetId="6">#REF!</definedName>
    <definedName name="B資単入力" localSheetId="7">#REF!</definedName>
    <definedName name="B資単入力">#REF!</definedName>
    <definedName name="B資単連再入力" localSheetId="6">#REF!</definedName>
    <definedName name="B資単連再入力" localSheetId="7">#REF!</definedName>
    <definedName name="B資単連再入力">#REF!</definedName>
    <definedName name="B上窓選択" localSheetId="6">#REF!</definedName>
    <definedName name="B上窓選択" localSheetId="7">#REF!</definedName>
    <definedName name="B上窓選択">#REF!</definedName>
    <definedName name="Ｂ総合仮設" localSheetId="6">#REF!</definedName>
    <definedName name="Ｂ総合仮設" localSheetId="7">#REF!</definedName>
    <definedName name="Ｂ総合仮設">#REF!</definedName>
    <definedName name="B単価入力MENU" localSheetId="6">#REF!</definedName>
    <definedName name="B単価入力MENU" localSheetId="7">#REF!</definedName>
    <definedName name="B単価入力MENU">#REF!</definedName>
    <definedName name="Ｂ撤去_器具" localSheetId="6">#REF!</definedName>
    <definedName name="Ｂ撤去_器具" localSheetId="7">#REF!</definedName>
    <definedName name="Ｂ撤去_器具">#REF!</definedName>
    <definedName name="Ｂ撤去_配線" localSheetId="6">#REF!</definedName>
    <definedName name="Ｂ撤去_配線" localSheetId="7">#REF!</definedName>
    <definedName name="Ｂ撤去_配線">#REF!</definedName>
    <definedName name="B搬入参考" localSheetId="6">#REF!</definedName>
    <definedName name="B搬入参考" localSheetId="7">#REF!</definedName>
    <definedName name="B搬入参考">#REF!</definedName>
    <definedName name="B搬入参考終" localSheetId="6">#REF!</definedName>
    <definedName name="B搬入参考終" localSheetId="7">#REF!</definedName>
    <definedName name="B搬入参考終">#REF!</definedName>
    <definedName name="B搬入参連続" localSheetId="6">#REF!</definedName>
    <definedName name="B搬入参連続" localSheetId="7">#REF!</definedName>
    <definedName name="B搬入参連続">#REF!</definedName>
    <definedName name="B搬入書式" localSheetId="6">#REF!</definedName>
    <definedName name="B搬入書式" localSheetId="7">#REF!</definedName>
    <definedName name="B搬入書式">#REF!</definedName>
    <definedName name="B搬入費MENU" localSheetId="6">#REF!</definedName>
    <definedName name="B搬入費MENU" localSheetId="7">#REF!</definedName>
    <definedName name="B搬入費MENU">#REF!</definedName>
    <definedName name="B搬入費入力" localSheetId="6">#REF!</definedName>
    <definedName name="B搬入費入力" localSheetId="7">#REF!</definedName>
    <definedName name="B搬入費入力">#REF!</definedName>
    <definedName name="B番地移動" localSheetId="6">#REF!</definedName>
    <definedName name="B番地移動" localSheetId="7">#REF!</definedName>
    <definedName name="B番地移動">#REF!</definedName>
    <definedName name="B番地記憶" localSheetId="6">#REF!</definedName>
    <definedName name="B番地記憶" localSheetId="7">#REF!</definedName>
    <definedName name="B番地記憶">#REF!</definedName>
    <definedName name="B表題B1" localSheetId="6">#REF!</definedName>
    <definedName name="B表題B1" localSheetId="7">#REF!</definedName>
    <definedName name="B表題B1">#REF!</definedName>
    <definedName name="B表題B2" localSheetId="6">#REF!</definedName>
    <definedName name="B表題B2" localSheetId="7">#REF!</definedName>
    <definedName name="B表題B2">#REF!</definedName>
    <definedName name="B表題H" localSheetId="6">#REF!</definedName>
    <definedName name="B表題H" localSheetId="7">#REF!</definedName>
    <definedName name="B表題H">#REF!</definedName>
    <definedName name="B連続再入力" localSheetId="6">#REF!</definedName>
    <definedName name="B連続再入力" localSheetId="7">#REF!</definedName>
    <definedName name="B連続再入力">#REF!</definedName>
    <definedName name="B連続入力" localSheetId="6">#REF!</definedName>
    <definedName name="B連続入力" localSheetId="7">#REF!</definedName>
    <definedName name="B連続入力">#REF!</definedName>
    <definedName name="B連続入力終" localSheetId="6">#REF!</definedName>
    <definedName name="B連続入力終" localSheetId="7">#REF!</definedName>
    <definedName name="B連続入力終">#REF!</definedName>
    <definedName name="C_">'[1]本体工事(2)'!$AO$8:$BF$42</definedName>
    <definedName name="_xlnm.Criteria" localSheetId="6">'[1]本体工事(2)'!#REF!</definedName>
    <definedName name="_xlnm.Criteria" localSheetId="7">'[1]本体工事(2)'!#REF!</definedName>
    <definedName name="_xlnm.Criteria">'[1]本体工事(2)'!#REF!</definedName>
    <definedName name="Criteria1" localSheetId="6">'[1]新規Microsoft Excel ワークシート'!#REF!</definedName>
    <definedName name="Criteria1" localSheetId="7">'[1]新規Microsoft Excel ワークシート'!#REF!</definedName>
    <definedName name="Criteria1">'[1]新規Microsoft Excel ワークシート'!#REF!</definedName>
    <definedName name="CYUUTETU">'[1]本体工事(2)'!$K$505:$K$564</definedName>
    <definedName name="Cﾀｲﾌﾟ" localSheetId="6">[4]細目!#REF!</definedName>
    <definedName name="Cﾀｲﾌﾟ" localSheetId="7">[4]細目!#REF!</definedName>
    <definedName name="Cﾀｲﾌﾟ">[4]細目!#REF!</definedName>
    <definedName name="Ｃ金額" localSheetId="6">#REF!</definedName>
    <definedName name="Ｃ金額" localSheetId="7">#REF!</definedName>
    <definedName name="Ｃ金額">#REF!</definedName>
    <definedName name="Ｃ契約" localSheetId="6">#REF!</definedName>
    <definedName name="Ｃ契約" localSheetId="7">#REF!</definedName>
    <definedName name="Ｃ契約">#REF!</definedName>
    <definedName name="Ｃ経費" localSheetId="6">#REF!</definedName>
    <definedName name="Ｃ経費" localSheetId="7">#REF!</definedName>
    <definedName name="Ｃ経費">#REF!</definedName>
    <definedName name="Ｃ経費撤去_器具" localSheetId="6">#REF!</definedName>
    <definedName name="Ｃ経費撤去_器具" localSheetId="7">#REF!</definedName>
    <definedName name="Ｃ経費撤去_器具">#REF!</definedName>
    <definedName name="Ｃ経費撤去_配線" localSheetId="6">#REF!</definedName>
    <definedName name="Ｃ経費撤去_配線" localSheetId="7">#REF!</definedName>
    <definedName name="Ｃ経費撤去_配線">#REF!</definedName>
    <definedName name="Ｃ合計金額" localSheetId="6">#REF!</definedName>
    <definedName name="Ｃ合計金額" localSheetId="7">#REF!</definedName>
    <definedName name="Ｃ合計金額">#REF!</definedName>
    <definedName name="Ｃ総合仮設" localSheetId="6">#REF!</definedName>
    <definedName name="Ｃ総合仮設" localSheetId="7">#REF!</definedName>
    <definedName name="Ｃ総合仮設">#REF!</definedName>
    <definedName name="Ｃ撤去_器具" localSheetId="6">#REF!</definedName>
    <definedName name="Ｃ撤去_器具" localSheetId="7">#REF!</definedName>
    <definedName name="Ｃ撤去_器具">#REF!</definedName>
    <definedName name="Ｃ撤去_配線" localSheetId="6">#REF!</definedName>
    <definedName name="Ｃ撤去_配線" localSheetId="7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 localSheetId="6">#REF!</definedName>
    <definedName name="Database_MI" localSheetId="7">#REF!</definedName>
    <definedName name="Database_MI">#REF!</definedName>
    <definedName name="Database1">'[1]新規Microsoft Excel ワークシート'!$B$2:$H$804</definedName>
    <definedName name="DDD" localSheetId="6">'[1]本体工事(2)'!#REF!</definedName>
    <definedName name="DDD" localSheetId="7">'[1]本体工事(2)'!#REF!</definedName>
    <definedName name="DDD">'[1]本体工事(2)'!#REF!</definedName>
    <definedName name="Dﾀｲﾌﾟ" localSheetId="6">[4]細目!#REF!</definedName>
    <definedName name="Dﾀｲﾌﾟ" localSheetId="7">[4]細目!#REF!</definedName>
    <definedName name="Dﾀｲﾌﾟ">[4]細目!#REF!</definedName>
    <definedName name="E">'[1]本体工事(2)'!$CD$62:$CU$91</definedName>
    <definedName name="EE" localSheetId="6">'[1]本体工事(2)'!#REF!</definedName>
    <definedName name="EE" localSheetId="7">'[1]本体工事(2)'!#REF!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 localSheetId="6">'[1]本体工事(2)'!#REF!</definedName>
    <definedName name="_xlnm.Extract" localSheetId="7">'[1]本体工事(2)'!#REF!</definedName>
    <definedName name="_xlnm.Extract">'[1]本体工事(2)'!#REF!</definedName>
    <definedName name="Extract5" localSheetId="6">'[1]新規Microsoft Excel ワークシート'!#REF!</definedName>
    <definedName name="Extract5" localSheetId="7">'[1]新規Microsoft Excel ワークシート'!#REF!</definedName>
    <definedName name="Extract5">'[1]新規Microsoft Excel ワークシート'!#REF!</definedName>
    <definedName name="Eﾀｲﾌﾟ" localSheetId="6">[4]細目!#REF!</definedName>
    <definedName name="Eﾀｲﾌﾟ" localSheetId="7">[4]細目!#REF!</definedName>
    <definedName name="Eﾀｲﾌﾟ">[4]細目!#REF!</definedName>
    <definedName name="E番地移動" localSheetId="6">#REF!</definedName>
    <definedName name="E番地移動" localSheetId="7">#REF!</definedName>
    <definedName name="E番地移動">#REF!</definedName>
    <definedName name="E番地記憶" localSheetId="6">#REF!</definedName>
    <definedName name="E番地記憶" localSheetId="7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 localSheetId="6">#REF!</definedName>
    <definedName name="FD" localSheetId="7">#REF!</definedName>
    <definedName name="FD">#REF!</definedName>
    <definedName name="Fukutan">'[1]#REF'!$A$2:$E$1067</definedName>
    <definedName name="Fﾀｲﾌﾟ" localSheetId="6">[4]細目!#REF!</definedName>
    <definedName name="Fﾀｲﾌﾟ" localSheetId="7">[4]細目!#REF!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 localSheetId="6">[4]細目!#REF!</definedName>
    <definedName name="INPUT" localSheetId="7">[4]細目!#REF!</definedName>
    <definedName name="INPUT">[4]細目!#REF!</definedName>
    <definedName name="INPUTMENU" localSheetId="6">[4]細目!#REF!</definedName>
    <definedName name="INPUTMENU" localSheetId="7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 localSheetId="6">'[1]本体工事(2)'!#REF!</definedName>
    <definedName name="Kingaku_data" localSheetId="7">'[1]本体工事(2)'!#REF!</definedName>
    <definedName name="Kingaku_data">'[1]本体工事(2)'!#REF!</definedName>
    <definedName name="KINSATU" localSheetId="6">#REF!</definedName>
    <definedName name="KINSATU" localSheetId="7">#REF!</definedName>
    <definedName name="KINSATU">#REF!</definedName>
    <definedName name="KKK">'[1]本体工事(2)'!$B$13:$H$810</definedName>
    <definedName name="Kﾒﾆｭ1" localSheetId="6">#REF!</definedName>
    <definedName name="Kﾒﾆｭ1" localSheetId="7">#REF!</definedName>
    <definedName name="Kﾒﾆｭ1">#REF!</definedName>
    <definedName name="K印刷" localSheetId="6">#REF!</definedName>
    <definedName name="K印刷" localSheetId="7">#REF!</definedName>
    <definedName name="K印刷">#REF!</definedName>
    <definedName name="K仮設印刷1" localSheetId="6">#REF!</definedName>
    <definedName name="K仮設印刷1" localSheetId="7">#REF!</definedName>
    <definedName name="K仮設印刷1">#REF!</definedName>
    <definedName name="K仮設印刷2" localSheetId="6">#REF!</definedName>
    <definedName name="K仮設印刷2" localSheetId="7">#REF!</definedName>
    <definedName name="K仮設印刷2">#REF!</definedName>
    <definedName name="K共通印刷1" localSheetId="6">#REF!</definedName>
    <definedName name="K共通印刷1" localSheetId="7">#REF!</definedName>
    <definedName name="K共通印刷1">#REF!</definedName>
    <definedName name="K共通印刷2" localSheetId="6">#REF!</definedName>
    <definedName name="K共通印刷2" localSheetId="7">#REF!</definedName>
    <definedName name="K共通印刷2">#REF!</definedName>
    <definedName name="K減額印刷1" localSheetId="6">#REF!</definedName>
    <definedName name="K減額印刷1" localSheetId="7">#REF!</definedName>
    <definedName name="K減額印刷1">#REF!</definedName>
    <definedName name="K減額印刷2" localSheetId="6">#REF!</definedName>
    <definedName name="K減額印刷2" localSheetId="7">#REF!</definedName>
    <definedName name="K減額印刷2">#REF!</definedName>
    <definedName name="K参照" localSheetId="6">#REF!</definedName>
    <definedName name="K参照" localSheetId="7">#REF!</definedName>
    <definedName name="K参照">#REF!</definedName>
    <definedName name="K全1" localSheetId="6">#REF!</definedName>
    <definedName name="K全1" localSheetId="7">#REF!</definedName>
    <definedName name="K全1">#REF!</definedName>
    <definedName name="K全2" localSheetId="6">#REF!</definedName>
    <definedName name="K全2" localSheetId="7">#REF!</definedName>
    <definedName name="K全2">#REF!</definedName>
    <definedName name="K単印" localSheetId="6">#REF!</definedName>
    <definedName name="K単印" localSheetId="7">#REF!</definedName>
    <definedName name="K単印">#REF!</definedName>
    <definedName name="K追印" localSheetId="6">#REF!</definedName>
    <definedName name="K追印" localSheetId="7">#REF!</definedName>
    <definedName name="K追印">#REF!</definedName>
    <definedName name="K入単" localSheetId="6">#REF!</definedName>
    <definedName name="K入単" localSheetId="7">#REF!</definedName>
    <definedName name="K入単">#REF!</definedName>
    <definedName name="K入追" localSheetId="6">#REF!</definedName>
    <definedName name="K入追" localSheetId="7">#REF!</definedName>
    <definedName name="K入追">#REF!</definedName>
    <definedName name="K入力" localSheetId="6">#REF!</definedName>
    <definedName name="K入力" localSheetId="7">#REF!</definedName>
    <definedName name="K入力">#REF!</definedName>
    <definedName name="LEFT" localSheetId="6">[5]機具類!#REF!</definedName>
    <definedName name="LEFT" localSheetId="7">[5]機具類!#REF!</definedName>
    <definedName name="LEFT">[5]機具類!#REF!</definedName>
    <definedName name="LIST">'[1]細目内訳パ－ト２'!$A$10:$I$86</definedName>
    <definedName name="LOOP3" localSheetId="6">[4]細目!#REF!</definedName>
    <definedName name="LOOP3" localSheetId="7">[4]細目!#REF!</definedName>
    <definedName name="LOOP3">[4]細目!#REF!</definedName>
    <definedName name="LOOP4" localSheetId="6">[4]細目!#REF!</definedName>
    <definedName name="LOOP4" localSheetId="7">[4]細目!#REF!</definedName>
    <definedName name="LOOP4">[4]細目!#REF!</definedName>
    <definedName name="LOOP5" localSheetId="6">[4]細目!#REF!</definedName>
    <definedName name="LOOP5" localSheetId="7">[4]細目!#REF!</definedName>
    <definedName name="LOOP5">[4]細目!#REF!</definedName>
    <definedName name="LOOP6" localSheetId="6">[4]細目!#REF!</definedName>
    <definedName name="LOOP6" localSheetId="7">[4]細目!#REF!</definedName>
    <definedName name="LOOP6">[4]細目!#REF!</definedName>
    <definedName name="LOOP7" localSheetId="6">[4]細目!#REF!</definedName>
    <definedName name="LOOP7" localSheetId="7">[4]細目!#REF!</definedName>
    <definedName name="LOOP7">[4]細目!#REF!</definedName>
    <definedName name="LOOP8" localSheetId="6">[4]細目!#REF!</definedName>
    <definedName name="LOOP8" localSheetId="7">[4]細目!#REF!</definedName>
    <definedName name="LOOP8">[4]細目!#REF!</definedName>
    <definedName name="MAINMENU" localSheetId="6">[4]細目!#REF!</definedName>
    <definedName name="MAINMENU" localSheetId="7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 localSheetId="6">'[1]本体工事(2)'!#REF!</definedName>
    <definedName name="name_1" localSheetId="7">'[1]本体工事(2)'!#REF!</definedName>
    <definedName name="name_1">'[1]本体工事(2)'!#REF!</definedName>
    <definedName name="NO_1">'[1]本体工事(2)'!$A$1</definedName>
    <definedName name="NO_2">'[1]本体工事(2)'!$A$61</definedName>
    <definedName name="NO_3" localSheetId="6">'[1]本体工事(2)'!#REF!</definedName>
    <definedName name="NO_3" localSheetId="7">'[1]本体工事(2)'!#REF!</definedName>
    <definedName name="NO_3">'[1]本体工事(2)'!#REF!</definedName>
    <definedName name="NO_4" localSheetId="6">'[1]本体工事(2)'!#REF!</definedName>
    <definedName name="NO_4" localSheetId="7">'[1]本体工事(2)'!#REF!</definedName>
    <definedName name="NO_4">'[1]本体工事(2)'!#REF!</definedName>
    <definedName name="NO_5" localSheetId="6">'[1]本体工事(2)'!#REF!</definedName>
    <definedName name="NO_5" localSheetId="7">'[1]本体工事(2)'!#REF!</definedName>
    <definedName name="NO_5">'[1]本体工事(2)'!#REF!</definedName>
    <definedName name="NO_6" localSheetId="6">'[1]本体工事(2)'!#REF!</definedName>
    <definedName name="NO_6" localSheetId="7">'[1]本体工事(2)'!#REF!</definedName>
    <definedName name="NO_6">'[1]本体工事(2)'!#REF!</definedName>
    <definedName name="NO_7" localSheetId="6">'[1]本体工事(2)'!#REF!</definedName>
    <definedName name="NO_7" localSheetId="7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 localSheetId="6">#REF!</definedName>
    <definedName name="Ｐ" localSheetId="7">#REF!</definedName>
    <definedName name="Ｐ">#REF!</definedName>
    <definedName name="PRINT" localSheetId="6">#REF!</definedName>
    <definedName name="PRINT" localSheetId="7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6">PCB除去工事!$A$1:$I$42</definedName>
    <definedName name="_xlnm.Print_Area" localSheetId="5">アスベスト!$A$1:$I$417</definedName>
    <definedName name="_xlnm.Print_Area" localSheetId="3">解体工事!$A$1:$I$254</definedName>
    <definedName name="_xlnm.Print_Area" localSheetId="4">解体処分!$A$1:$I$127</definedName>
    <definedName name="_xlnm.Print_Area" localSheetId="7">共通仮設!$A$1:$I$42</definedName>
    <definedName name="_xlnm.Print_Area" localSheetId="2">項目!$A$1:$I$43</definedName>
    <definedName name="_xlnm.Print_Area" localSheetId="0">表紙!$A$1:$K$44</definedName>
    <definedName name="_xlnm.Print_Area" localSheetId="1">#REF!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Record1">[0]!Record1</definedName>
    <definedName name="Record10">[0]!Record10</definedName>
    <definedName name="Record13">[0]!Record13</definedName>
    <definedName name="Record14">[0]!Record14</definedName>
    <definedName name="Record15">[0]!Record15</definedName>
    <definedName name="Record16">[0]!Record16</definedName>
    <definedName name="Record17">[0]!Record17</definedName>
    <definedName name="Record18">[0]!Record18</definedName>
    <definedName name="Record19">[0]!Record19</definedName>
    <definedName name="Record2">[0]!Record2</definedName>
    <definedName name="Record20">[0]!Record20</definedName>
    <definedName name="Record21">[0]!Record21</definedName>
    <definedName name="Record23">[0]!Record23</definedName>
    <definedName name="Record24">[0]!Record24</definedName>
    <definedName name="Record25">[0]!Record25</definedName>
    <definedName name="Record26">[0]!Record26</definedName>
    <definedName name="Record27">[0]!Record27</definedName>
    <definedName name="Record28">[0]!Record28</definedName>
    <definedName name="Record29">[0]!Record29</definedName>
    <definedName name="Record3">[0]!Record3</definedName>
    <definedName name="Record30">[0]!Record30</definedName>
    <definedName name="Record31">[0]!Record31</definedName>
    <definedName name="Record32">[0]!Record32</definedName>
    <definedName name="Record33">[0]!Record33</definedName>
    <definedName name="Record34">[0]!Record34</definedName>
    <definedName name="Record35">[0]!Record35</definedName>
    <definedName name="Record36">[0]!Record36</definedName>
    <definedName name="Record37">[0]!Record37</definedName>
    <definedName name="Record38">[0]!Record38</definedName>
    <definedName name="Record39">[0]!Record39</definedName>
    <definedName name="Record4">[0]!Record4</definedName>
    <definedName name="Record40">[0]!Record40</definedName>
    <definedName name="Record41">[0]!Record41</definedName>
    <definedName name="Record42">[0]!Record42</definedName>
    <definedName name="Record43">[0]!Record43</definedName>
    <definedName name="Record44">[0]!Record44</definedName>
    <definedName name="Record45">[0]!Record45</definedName>
    <definedName name="Record46">[0]!Record46</definedName>
    <definedName name="Record47">[0]!Record47</definedName>
    <definedName name="Record48">[0]!Record48</definedName>
    <definedName name="Record49">[0]!Record49</definedName>
    <definedName name="Record5">[0]!Record5</definedName>
    <definedName name="Record50">[0]!Record50</definedName>
    <definedName name="Record51">[0]!Record51</definedName>
    <definedName name="Record52">[0]!Record52</definedName>
    <definedName name="Record53">[0]!Record53</definedName>
    <definedName name="Record54">[0]!Record54</definedName>
    <definedName name="Record55">[0]!Record55</definedName>
    <definedName name="Record56">[0]!Record56</definedName>
    <definedName name="Record57">[0]!Record57</definedName>
    <definedName name="Record58">[0]!Record58</definedName>
    <definedName name="Record59">[0]!Record59</definedName>
    <definedName name="Record6">[0]!Record6</definedName>
    <definedName name="Record60">[0]!Record60</definedName>
    <definedName name="Record61">[0]!Record61</definedName>
    <definedName name="Record62">[0]!Record62</definedName>
    <definedName name="Record7">[0]!Record7</definedName>
    <definedName name="Record8">[0]!Record8</definedName>
    <definedName name="Record9">[0]!Record9</definedName>
    <definedName name="_xlnm.Recorder" localSheetId="6">'[1]本体工事(2)'!#REF!</definedName>
    <definedName name="_xlnm.Recorder" localSheetId="7">'[1]本体工事(2)'!#REF!</definedName>
    <definedName name="_xlnm.Recorder">'[1]本体工事(2)'!#REF!</definedName>
    <definedName name="Recorder1" localSheetId="6">'[1]本体工事(2)'!#REF!</definedName>
    <definedName name="Recorder1" localSheetId="7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 localSheetId="6">[6]細目別内訳!#REF!</definedName>
    <definedName name="S_1" localSheetId="7">[6]細目別内訳!#REF!</definedName>
    <definedName name="S_1">[6]細目別内訳!#REF!</definedName>
    <definedName name="S_2" localSheetId="6">[6]細目別内訳!#REF!</definedName>
    <definedName name="S_2" localSheetId="7">[6]細目別内訳!#REF!</definedName>
    <definedName name="S_2">[6]細目別内訳!#REF!</definedName>
    <definedName name="S_3" localSheetId="6">[6]細目別内訳!#REF!</definedName>
    <definedName name="S_3" localSheetId="7">[6]細目別内訳!#REF!</definedName>
    <definedName name="S_3">[6]細目別内訳!#REF!</definedName>
    <definedName name="S_4" localSheetId="6">[6]細目別内訳!#REF!</definedName>
    <definedName name="S_4" localSheetId="7">[6]細目別内訳!#REF!</definedName>
    <definedName name="S_4">[6]細目別内訳!#REF!</definedName>
    <definedName name="Sai_kingaku" localSheetId="6">'[1]本体工事(2)'!#REF!</definedName>
    <definedName name="Sai_kingaku" localSheetId="7">'[1]本体工事(2)'!#REF!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 localSheetId="6">[5]機具類!#REF!</definedName>
    <definedName name="SIZE_B4" localSheetId="7">[5]機具類!#REF!</definedName>
    <definedName name="SIZE_B4">[5]機具類!#REF!</definedName>
    <definedName name="SIZE_B5" localSheetId="6">[5]機具類!#REF!</definedName>
    <definedName name="SIZE_B5" localSheetId="7">[5]機具類!#REF!</definedName>
    <definedName name="SIZE_B5">[5]機具類!#REF!</definedName>
    <definedName name="SIZE_MENU" localSheetId="6">[5]機具類!#REF!</definedName>
    <definedName name="SIZE_MENU" localSheetId="7">[5]機具類!#REF!</definedName>
    <definedName name="SIZE_MENU">[5]機具類!#REF!</definedName>
    <definedName name="SONO1" localSheetId="6">'[1]本体工事(2)'!#REF!</definedName>
    <definedName name="SONO1" localSheetId="7">'[1]本体工事(2)'!#REF!</definedName>
    <definedName name="SONO1">'[1]本体工事(2)'!#REF!</definedName>
    <definedName name="SONO2" localSheetId="6">'[1]新規Microsoft Excel ワークシート'!#REF!</definedName>
    <definedName name="SONO2" localSheetId="7">'[1]新規Microsoft Excel ワークシート'!#REF!</definedName>
    <definedName name="SONO2">'[1]新規Microsoft Excel ワークシート'!#REF!</definedName>
    <definedName name="SONO3" localSheetId="6">'[1]本体工事(2)'!#REF!</definedName>
    <definedName name="SONO3" localSheetId="7">'[1]本体工事(2)'!#REF!</definedName>
    <definedName name="SONO3">'[1]本体工事(2)'!#REF!</definedName>
    <definedName name="SONO6" localSheetId="6">'[1]本体工事(2)'!#REF!</definedName>
    <definedName name="SONO6" localSheetId="7">'[1]本体工事(2)'!#REF!</definedName>
    <definedName name="SONO6">'[1]本体工事(2)'!#REF!</definedName>
    <definedName name="SSS">'[1]本体工事(2)'!$B$2:$H$804</definedName>
    <definedName name="SUZE_B5" localSheetId="6">#REF!</definedName>
    <definedName name="SUZE_B5" localSheetId="7">#REF!</definedName>
    <definedName name="SUZE_B5">#REF!</definedName>
    <definedName name="T_1" localSheetId="6">[6]細目別内訳!#REF!</definedName>
    <definedName name="T_1" localSheetId="7">[6]細目別内訳!#REF!</definedName>
    <definedName name="T_1">[6]細目別内訳!#REF!</definedName>
    <definedName name="T_2" localSheetId="6">[6]細目別内訳!#REF!</definedName>
    <definedName name="T_2" localSheetId="7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 localSheetId="6">[7]表紙!#REF!</definedName>
    <definedName name="Ｘ" localSheetId="7">[7]表紙!#REF!</definedName>
    <definedName name="Ｘ">[7]表紙!#REF!</definedName>
    <definedName name="XL__015___">[1]冷媒配管!$1:$8129</definedName>
    <definedName name="Z" localSheetId="6">#REF!</definedName>
    <definedName name="Z" localSheetId="7">#REF!</definedName>
    <definedName name="Z">#REF!</definedName>
    <definedName name="Z_1017F3C0_A0E0_11D3_B386_000039AC8715_.wvu.PrintArea" localSheetId="6" hidden="1">#REF!</definedName>
    <definedName name="Z_1017F3C0_A0E0_11D3_B386_000039AC8715_.wvu.PrintArea" localSheetId="7" hidden="1">#REF!</definedName>
    <definedName name="Z_1017F3C0_A0E0_11D3_B386_000039AC8715_.wvu.PrintArea" hidden="1">#REF!</definedName>
    <definedName name="Z_78198781_9C1D_11D3_B227_00507000D327_.wvu.PrintArea" localSheetId="6" hidden="1">#REF!</definedName>
    <definedName name="Z_78198781_9C1D_11D3_B227_00507000D327_.wvu.PrintArea" localSheetId="7" hidden="1">#REF!</definedName>
    <definedName name="Z_78198781_9C1D_11D3_B227_00507000D327_.wvu.PrintArea" hidden="1">#REF!</definedName>
    <definedName name="Z_CA13CC60_A0BB_11D3_B227_00507000D327_.wvu.PrintArea" localSheetId="6" hidden="1">#REF!</definedName>
    <definedName name="Z_CA13CC60_A0BB_11D3_B227_00507000D327_.wvu.PrintArea" localSheetId="7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6">#REF!</definedName>
    <definedName name="ZZZZ" localSheetId="7">#REF!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 localSheetId="6">#REF!</definedName>
    <definedName name="あああ" localSheetId="7">#REF!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 localSheetId="6">#REF!</definedName>
    <definedName name="ガス" localSheetId="7">#REF!</definedName>
    <definedName name="ガス">#REF!</definedName>
    <definedName name="ガスヒートポンプパッケージエアコン" localSheetId="6">'[1]本体工事(2)'!#REF!</definedName>
    <definedName name="ガスヒートポンプパッケージエアコン" localSheetId="7">'[1]本体工事(2)'!#REF!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 localSheetId="6">#REF!</definedName>
    <definedName name="ｶﾞﾗｽ" localSheetId="7">#REF!</definedName>
    <definedName name="ｶﾞﾗｽ">#REF!</definedName>
    <definedName name="き">#N/A</definedName>
    <definedName name="ｷｬﾉﾋﾟｰ" localSheetId="6">[4]細目!#REF!</definedName>
    <definedName name="ｷｬﾉﾋﾟｰ" localSheetId="7">[4]細目!#REF!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ｰﾄﾞ01">[8]単価表!$A$2:$E$7612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 localSheetId="6">'[1]本体工事(2)'!#REF!</definedName>
    <definedName name="ステンレス流し台" localSheetId="7">'[1]本体工事(2)'!#REF!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 localSheetId="6">#REF!</definedName>
    <definedName name="ｾﾞﾈｺﾝ氏名" localSheetId="7">#REF!</definedName>
    <definedName name="ｾﾞﾈｺﾝ氏名">#REF!</definedName>
    <definedName name="セメント">[1]Sheet3!$AA$8</definedName>
    <definedName name="そん" hidden="1">[1]Sheet2!$A$1:$A$496</definedName>
    <definedName name="ﾀｲﾄﾙ行" localSheetId="6">[1]複単!#REF!</definedName>
    <definedName name="ﾀｲﾄﾙ行" localSheetId="7">[1]複単!#REF!</definedName>
    <definedName name="ﾀｲﾄﾙ行">[1]複単!#REF!</definedName>
    <definedName name="タイル">#N/A</definedName>
    <definedName name="ﾀｲﾙ工事">#N/A</definedName>
    <definedName name="ダクト工" localSheetId="6">#REF!</definedName>
    <definedName name="ダクト工" localSheetId="7">#REF!</definedName>
    <definedName name="ダクト工">#REF!</definedName>
    <definedName name="ダクト小計" localSheetId="6">[2]表紙!#REF!</definedName>
    <definedName name="ダクト小計" localSheetId="7">[2]表紙!#REF!</definedName>
    <definedName name="ダクト小計">[2]表紙!#REF!</definedName>
    <definedName name="ダクト設備" localSheetId="6">#REF!</definedName>
    <definedName name="ダクト設備" localSheetId="7">#REF!</definedName>
    <definedName name="ダクト設備">#REF!</definedName>
    <definedName name="てすと" localSheetId="6">[1]据付費!#REF!</definedName>
    <definedName name="てすと" localSheetId="7">[1]据付費!#REF!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 localSheetId="6">#REF!</definedName>
    <definedName name="ﾒｰｶｰ比較" localSheetId="7">#REF!</definedName>
    <definedName name="ﾒｰｶｰ比較">#REF!</definedName>
    <definedName name="ﾒﾆｭｰ" localSheetId="6">[1]工事項目!#REF!</definedName>
    <definedName name="ﾒﾆｭｰ" localSheetId="7">[1]工事項目!#REF!</definedName>
    <definedName name="ﾒﾆｭｰ">[1]工事項目!#REF!</definedName>
    <definedName name="ﾒﾆｭｰ2" localSheetId="6">[1]内訳!#REF!</definedName>
    <definedName name="ﾒﾆｭｰ2" localSheetId="7">[1]内訳!#REF!</definedName>
    <definedName name="ﾒﾆｭｰ2">[1]内訳!#REF!</definedName>
    <definedName name="ﾓｰﾙﾄﾞ分岐">'[1]本体工事(2)'!$A$430</definedName>
    <definedName name="ﾕｰｻﾞｰ" localSheetId="6">#REF!</definedName>
    <definedName name="ﾕｰｻﾞｰ" localSheetId="7">#REF!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 localSheetId="6">#REF!</definedName>
    <definedName name="宛先" localSheetId="7">#REF!</definedName>
    <definedName name="宛先">#REF!</definedName>
    <definedName name="依頼排水桝">[1]資材!$A$35:$D$1997</definedName>
    <definedName name="移動処理" localSheetId="6">[4]細目!#REF!</definedName>
    <definedName name="移動処理" localSheetId="7">[4]細目!#REF!</definedName>
    <definedName name="移動処理">[4]細目!#REF!</definedName>
    <definedName name="医療ガス設備" localSheetId="6">#REF!</definedName>
    <definedName name="医療ガス設備" localSheetId="7">#REF!</definedName>
    <definedName name="医療ガス設備">#REF!</definedName>
    <definedName name="医療用器具">'[1]本体工事(2)'!$A$1226</definedName>
    <definedName name="一改98" localSheetId="6">[4]細目!#REF!</definedName>
    <definedName name="一改98" localSheetId="7">[4]細目!#REF!</definedName>
    <definedName name="一改98">[4]細目!#REF!</definedName>
    <definedName name="一改R5J" localSheetId="6">[4]細目!#REF!</definedName>
    <definedName name="一改R5J" localSheetId="7">[4]細目!#REF!</definedName>
    <definedName name="一改R5J">[4]細目!#REF!</definedName>
    <definedName name="一改区分入力" localSheetId="6">[4]細目!#REF!</definedName>
    <definedName name="一改区分入力" localSheetId="7">[4]細目!#REF!</definedName>
    <definedName name="一改区分入力">[4]細目!#REF!</definedName>
    <definedName name="一式1" localSheetId="6">#REF!</definedName>
    <definedName name="一式1" localSheetId="7">#REF!</definedName>
    <definedName name="一式1">#REF!</definedName>
    <definedName name="一式改修複写元">'[1]本体工事(2)'!$A$31:$BS$31</definedName>
    <definedName name="一式記入" localSheetId="6">[4]細目!#REF!</definedName>
    <definedName name="一式記入" localSheetId="7">[4]細目!#REF!</definedName>
    <definedName name="一式記入">[4]細目!#REF!</definedName>
    <definedName name="一式複写元">'[1]本体工事(2)'!$A$16:$BS$16</definedName>
    <definedName name="一般一般" localSheetId="6">#REF!</definedName>
    <definedName name="一般一般" localSheetId="7">#REF!</definedName>
    <definedName name="一般一般">#REF!</definedName>
    <definedName name="一般改修" localSheetId="6">#REF!</definedName>
    <definedName name="一般改修" localSheetId="7">#REF!</definedName>
    <definedName name="一般改修">#REF!</definedName>
    <definedName name="一般改修確認" localSheetId="6">[4]細目!#REF!</definedName>
    <definedName name="一般改修確認" localSheetId="7">[4]細目!#REF!</definedName>
    <definedName name="一般改修確認">[4]細目!#REF!</definedName>
    <definedName name="一般管理費" localSheetId="6">#REF!</definedName>
    <definedName name="一般管理費" localSheetId="7">#REF!</definedName>
    <definedName name="一般管理費">#REF!</definedName>
    <definedName name="一般管理費等" localSheetId="6">[2]表紙!#REF!</definedName>
    <definedName name="一般管理費等" localSheetId="7">[2]表紙!#REF!</definedName>
    <definedName name="一般管理費等">[2]表紙!#REF!</definedName>
    <definedName name="一般管理費率">[1]Sheet3!$B$15</definedName>
    <definedName name="一般処理" localSheetId="6">[4]細目!#REF!</definedName>
    <definedName name="一般処理" localSheetId="7">[4]細目!#REF!</definedName>
    <definedName name="一般処理">[4]細目!#REF!</definedName>
    <definedName name="印刷ﾒﾆｭｰ" localSheetId="6">[4]細目!#REF!</definedName>
    <definedName name="印刷ﾒﾆｭｰ" localSheetId="7">[4]細目!#REF!</definedName>
    <definedName name="印刷ﾒﾆｭｰ">[4]細目!#REF!</definedName>
    <definedName name="印刷書式" localSheetId="6">[9]改修仮設!#REF!</definedName>
    <definedName name="印刷書式" localSheetId="7">[9]改修仮設!#REF!</definedName>
    <definedName name="印刷書式">[9]改修仮設!#REF!</definedName>
    <definedName name="印刷範囲" localSheetId="6">'[1]本体工事(2)'!#REF!</definedName>
    <definedName name="印刷範囲" localSheetId="7">'[1]本体工事(2)'!#REF!</definedName>
    <definedName name="印刷範囲">'[1]本体工事(2)'!#REF!</definedName>
    <definedName name="印刷範囲_小計_">'[1]本体工事(2)'!$A$1:$G$24</definedName>
    <definedName name="引継" localSheetId="6">[4]細目!#REF!</definedName>
    <definedName name="引継" localSheetId="7">[4]細目!#REF!</definedName>
    <definedName name="引継">[4]細目!#REF!</definedName>
    <definedName name="営業所氏名" localSheetId="6">#REF!</definedName>
    <definedName name="営業所氏名" localSheetId="7">#REF!</definedName>
    <definedName name="営業所氏名">#REF!</definedName>
    <definedName name="衛生器具" localSheetId="6">'[1]本体工事(2)'!#REF!</definedName>
    <definedName name="衛生器具" localSheetId="7">'[1]本体工事(2)'!#REF!</definedName>
    <definedName name="衛生器具">'[1]本体工事(2)'!#REF!</definedName>
    <definedName name="衛生器具２" localSheetId="6">'[1]本体工事(2)'!#REF!</definedName>
    <definedName name="衛生器具２" localSheetId="7">'[1]本体工事(2)'!#REF!</definedName>
    <definedName name="衛生器具２">'[1]本体工事(2)'!#REF!</definedName>
    <definedName name="屋_内_給_水" localSheetId="6">[1]冷媒配管!#REF!</definedName>
    <definedName name="屋_内_給_水" localSheetId="7">[1]冷媒配管!#REF!</definedName>
    <definedName name="屋_内_給_水">[1]冷媒配管!#REF!</definedName>
    <definedName name="屋_内_排_水" localSheetId="6">[1]冷媒配管!#REF!</definedName>
    <definedName name="屋_内_排_水" localSheetId="7">[1]冷媒配管!#REF!</definedName>
    <definedName name="屋_内_排_水">[1]冷媒配管!#REF!</definedName>
    <definedName name="屋外設備計" localSheetId="6">#REF!</definedName>
    <definedName name="屋外設備計" localSheetId="7">#REF!</definedName>
    <definedName name="屋外設備計">#REF!</definedName>
    <definedName name="屋根及び樋工事">#N/A</definedName>
    <definedName name="屋上改" localSheetId="6">[1]メニュー!#REF!</definedName>
    <definedName name="屋上改" localSheetId="7">[1]メニュー!#REF!</definedName>
    <definedName name="屋上改">[1]メニュー!#REF!</definedName>
    <definedName name="屋内消火栓設備" localSheetId="6">#REF!</definedName>
    <definedName name="屋内消火栓設備" localSheetId="7">#REF!</definedName>
    <definedName name="屋内消火栓設備" localSheetId="1">#REF!</definedName>
    <definedName name="屋内消火栓設備">#REF!</definedName>
    <definedName name="温水ボイラ" localSheetId="6">'[1]本体工事(2)'!#REF!</definedName>
    <definedName name="温水ボイラ" localSheetId="7">'[1]本体工事(2)'!#REF!</definedName>
    <definedName name="温水ボイラ">'[1]本体工事(2)'!#REF!</definedName>
    <definedName name="温風暖房機" localSheetId="6">'[1]本体工事(2)'!#REF!</definedName>
    <definedName name="温風暖房機" localSheetId="7">'[1]本体工事(2)'!#REF!</definedName>
    <definedName name="温風暖房機">'[1]本体工事(2)'!#REF!</definedName>
    <definedName name="仮設費率">#N/A</definedName>
    <definedName name="科目" localSheetId="6">#REF!</definedName>
    <definedName name="科目" localSheetId="7">#REF!</definedName>
    <definedName name="科目">#REF!</definedName>
    <definedName name="科目一般複写元">'[1]本体工事(2)'!$A$6:$BS$8</definedName>
    <definedName name="科目印刷" localSheetId="6">[4]細目!#REF!</definedName>
    <definedName name="科目印刷" localSheetId="7">[4]細目!#REF!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 localSheetId="6">[4]細目!#REF!</definedName>
    <definedName name="科目作成" localSheetId="7">[4]細目!#REF!</definedName>
    <definedName name="科目作成">[4]細目!#REF!</definedName>
    <definedName name="科目種目" localSheetId="6">[4]細目!#REF!</definedName>
    <definedName name="科目種目" localSheetId="7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 localSheetId="6">'[1]本体工事(2)'!#REF!</definedName>
    <definedName name="科目別内訳" localSheetId="7">'[1]本体工事(2)'!#REF!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 localSheetId="6">[4]細目!#REF!</definedName>
    <definedName name="改修処理" localSheetId="7">[4]細目!#REF!</definedName>
    <definedName name="改修処理">[4]細目!#REF!</definedName>
    <definedName name="改修単価" localSheetId="6">[7]表紙!#REF!</definedName>
    <definedName name="改修単価" localSheetId="7">[7]表紙!#REF!</definedName>
    <definedName name="改修単価">[7]表紙!#REF!</definedName>
    <definedName name="外ガス設備" localSheetId="6">#REF!</definedName>
    <definedName name="外ガス設備" localSheetId="7">#REF!</definedName>
    <definedName name="外ガス設備" localSheetId="1">#REF!</definedName>
    <definedName name="外ガス設備">#REF!</definedName>
    <definedName name="外給水設備" localSheetId="6">#REF!</definedName>
    <definedName name="外給水設備" localSheetId="7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 localSheetId="6">#REF!</definedName>
    <definedName name="外消火栓設備" localSheetId="7">#REF!</definedName>
    <definedName name="外消火栓設備">#REF!</definedName>
    <definedName name="外消火撤">#N/A</definedName>
    <definedName name="外線契約" localSheetId="6">#REF!</definedName>
    <definedName name="外線契約" localSheetId="7">#REF!</definedName>
    <definedName name="外線契約">#REF!</definedName>
    <definedName name="外線合計金額" localSheetId="6">#REF!</definedName>
    <definedName name="外線合計金額" localSheetId="7">#REF!</definedName>
    <definedName name="外線合計金額">#REF!</definedName>
    <definedName name="外線総合仮設" localSheetId="6">#REF!</definedName>
    <definedName name="外線総合仮設" localSheetId="7">#REF!</definedName>
    <definedName name="外線総合仮設">#REF!</definedName>
    <definedName name="外線力金額" localSheetId="6">#REF!</definedName>
    <definedName name="外線力金額" localSheetId="7">#REF!</definedName>
    <definedName name="外線力金額">#REF!</definedName>
    <definedName name="外注会社" localSheetId="6">#REF!</definedName>
    <definedName name="外注会社" localSheetId="7">#REF!</definedName>
    <definedName name="外注会社">#REF!</definedName>
    <definedName name="外注者名" localSheetId="6">#REF!</definedName>
    <definedName name="外注者名" localSheetId="7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 localSheetId="6">#REF!</definedName>
    <definedName name="外排水設備" localSheetId="7">#REF!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 localSheetId="6">#REF!</definedName>
    <definedName name="換気小計" localSheetId="7">#REF!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 localSheetId="6">[2]表紙!#REF!</definedName>
    <definedName name="器具小計" localSheetId="7">[2]表紙!#REF!</definedName>
    <definedName name="器具小計">[2]表紙!#REF!</definedName>
    <definedName name="基準単価">'[1]本体工事(2)'!$A$1439</definedName>
    <definedName name="基本ﾃﾞｰﾀｰ" localSheetId="6">[1]校!#REF!</definedName>
    <definedName name="基本ﾃﾞｰﾀｰ" localSheetId="7">[1]校!#REF!</definedName>
    <definedName name="基本ﾃﾞｰﾀｰ">[1]校!#REF!</definedName>
    <definedName name="既製ｺﾝｸﾘ_ﾄ">#N/A</definedName>
    <definedName name="既製ｺ計">[1]Sheet3!$L$34</definedName>
    <definedName name="機械工" localSheetId="6">#REF!</definedName>
    <definedName name="機械工" localSheetId="7">#REF!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 localSheetId="6">[1]冷媒配管!#REF!</definedName>
    <definedName name="給_湯" localSheetId="7">[1]冷媒配管!#REF!</definedName>
    <definedName name="給_湯">[1]冷媒配管!#REF!</definedName>
    <definedName name="給水小計" localSheetId="6">[2]表紙!#REF!</definedName>
    <definedName name="給水小計" localSheetId="7">[2]表紙!#REF!</definedName>
    <definedName name="給水小計">[2]表紙!#REF!</definedName>
    <definedName name="給水設備">#N/A</definedName>
    <definedName name="給湯小計" localSheetId="6">[2]表紙!#REF!</definedName>
    <definedName name="給湯小計" localSheetId="7">[2]表紙!#REF!</definedName>
    <definedName name="給湯小計">[2]表紙!#REF!</definedName>
    <definedName name="給湯設備" localSheetId="6">#REF!</definedName>
    <definedName name="給湯設備" localSheetId="7">#REF!</definedName>
    <definedName name="給湯設備">#REF!</definedName>
    <definedName name="給排水ガス設備" localSheetId="6">[2]表紙!#REF!</definedName>
    <definedName name="給排水ガス設備" localSheetId="7">[2]表紙!#REF!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 localSheetId="6">[2]表紙!#REF!</definedName>
    <definedName name="共通費計" localSheetId="7">[2]表紙!#REF!</definedName>
    <definedName name="共通費計">[2]表紙!#REF!</definedName>
    <definedName name="共通費計値複写" localSheetId="6">[4]細目!#REF!</definedName>
    <definedName name="共通費計値複写" localSheetId="7">[4]細目!#REF!</definedName>
    <definedName name="共通費計値複写">[4]細目!#REF!</definedName>
    <definedName name="共通費処理" localSheetId="6">[4]細目!#REF!</definedName>
    <definedName name="共通費処理" localSheetId="7">[4]細目!#REF!</definedName>
    <definedName name="共通費処理">[4]細目!#REF!</definedName>
    <definedName name="共通費値複写" localSheetId="6">[4]細目!#REF!</definedName>
    <definedName name="共通費値複写" localSheetId="7">[4]細目!#REF!</definedName>
    <definedName name="共通費値複写">[4]細目!#REF!</definedName>
    <definedName name="共通費率表">[1]冷媒配管!$B$2:$M$28</definedName>
    <definedName name="共同溝直工" localSheetId="6">[1]Sheet3!#REF!</definedName>
    <definedName name="共同溝直工" localSheetId="7">[1]Sheet3!#REF!</definedName>
    <definedName name="共同溝直工">[1]Sheet3!#REF!</definedName>
    <definedName name="共同溝廃棄処理" localSheetId="6">[1]Sheet3!#REF!</definedName>
    <definedName name="共同溝廃棄処理" localSheetId="7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 localSheetId="6">[4]細目!#REF!</definedName>
    <definedName name="金額処理" localSheetId="7">[4]細目!#REF!</definedName>
    <definedName name="金額処理">[4]細目!#REF!</definedName>
    <definedName name="金額処理1" localSheetId="6">[4]細目!#REF!</definedName>
    <definedName name="金額処理1" localSheetId="7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 localSheetId="6">[2]表紙!#REF!</definedName>
    <definedName name="空気ろ過器" localSheetId="7">[2]表紙!#REF!</definedName>
    <definedName name="空気ろ過器">[2]表紙!#REF!</definedName>
    <definedName name="空気清浄機" localSheetId="6">'[1]本体工事(2)'!#REF!</definedName>
    <definedName name="空気清浄機" localSheetId="7">'[1]本体工事(2)'!#REF!</definedName>
    <definedName name="空気清浄機">'[1]本体工事(2)'!#REF!</definedName>
    <definedName name="空気調和設備計" localSheetId="6">#REF!</definedName>
    <definedName name="空気調和設備計" localSheetId="7">#REF!</definedName>
    <definedName name="空気調和設備計">#REF!</definedName>
    <definedName name="空調機" localSheetId="6">[2]表紙!#REF!</definedName>
    <definedName name="空調機" localSheetId="7">[2]表紙!#REF!</definedName>
    <definedName name="空調機">[2]表紙!#REF!</definedName>
    <definedName name="空調機器設備" localSheetId="6">#REF!</definedName>
    <definedName name="空調機器設備" localSheetId="7">#REF!</definedName>
    <definedName name="空調機器設備">#REF!</definedName>
    <definedName name="空調計" localSheetId="6">[2]表紙!#REF!</definedName>
    <definedName name="空調計" localSheetId="7">[2]表紙!#REF!</definedName>
    <definedName name="空調計">[2]表紙!#REF!</definedName>
    <definedName name="掘さく" localSheetId="6">#REF!</definedName>
    <definedName name="掘さく" localSheetId="7">#REF!</definedName>
    <definedName name="掘さく">#REF!</definedName>
    <definedName name="型枠計">[1]Sheet3!$L$34</definedName>
    <definedName name="契約" localSheetId="6">#REF!</definedName>
    <definedName name="契約" localSheetId="7">#REF!</definedName>
    <definedName name="契約" localSheetId="1">#REF!</definedName>
    <definedName name="契約">#REF!</definedName>
    <definedName name="契約保証補正値" localSheetId="6">#REF!</definedName>
    <definedName name="契約保証補正値" localSheetId="7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 localSheetId="6">[1]資材単価!#REF!</definedName>
    <definedName name="建築" localSheetId="7">[1]資材単価!#REF!</definedName>
    <definedName name="建築">[1]資材単価!#REF!</definedName>
    <definedName name="見資上L1" localSheetId="6">[4]細目!#REF!</definedName>
    <definedName name="見資上L1" localSheetId="7">[4]細目!#REF!</definedName>
    <definedName name="見資上L1">[4]細目!#REF!</definedName>
    <definedName name="見資挿L1" localSheetId="6">[4]細目!#REF!</definedName>
    <definedName name="見資挿L1" localSheetId="7">[4]細目!#REF!</definedName>
    <definedName name="見資挿L1">[4]細目!#REF!</definedName>
    <definedName name="見積" localSheetId="6">#REF!</definedName>
    <definedName name="見積" localSheetId="7">#REF!</definedName>
    <definedName name="見積">#REF!</definedName>
    <definedName name="見積シート" localSheetId="6">#REF!</definedName>
    <definedName name="見積シート" localSheetId="7">#REF!</definedName>
    <definedName name="見積シート">#REF!</definedName>
    <definedName name="見積ｼｰﾄL1" localSheetId="6">#REF!</definedName>
    <definedName name="見積ｼｰﾄL1" localSheetId="7">#REF!</definedName>
    <definedName name="見積ｼｰﾄL1">#REF!</definedName>
    <definedName name="見積ｼｰﾄL2" localSheetId="6">#REF!</definedName>
    <definedName name="見積ｼｰﾄL2" localSheetId="7">#REF!</definedName>
    <definedName name="見積ｼｰﾄL2">#REF!</definedName>
    <definedName name="見積ﾒｲﾝ" localSheetId="6">#REF!</definedName>
    <definedName name="見積ﾒｲﾝ" localSheetId="7">#REF!</definedName>
    <definedName name="見積ﾒｲﾝ">#REF!</definedName>
    <definedName name="見積位置検L1" localSheetId="6">#REF!</definedName>
    <definedName name="見積位置検L1" localSheetId="7">#REF!</definedName>
    <definedName name="見積位置検L1">#REF!</definedName>
    <definedName name="見積位置検出" localSheetId="6">#REF!</definedName>
    <definedName name="見積位置検出" localSheetId="7">#REF!</definedName>
    <definedName name="見積位置検出">#REF!</definedName>
    <definedName name="見積依頼印刷" localSheetId="6">#REF!</definedName>
    <definedName name="見積依頼印刷" localSheetId="7">#REF!</definedName>
    <definedName name="見積依頼印刷">#REF!</definedName>
    <definedName name="見積依頼書印" localSheetId="6">#REF!</definedName>
    <definedName name="見積依頼書印" localSheetId="7">#REF!</definedName>
    <definedName name="見積依頼書印">#REF!</definedName>
    <definedName name="見積印刷" localSheetId="6">#REF!</definedName>
    <definedName name="見積印刷" localSheetId="7">#REF!</definedName>
    <definedName name="見積印刷">#REF!</definedName>
    <definedName name="見積業仕入力" localSheetId="6">#REF!</definedName>
    <definedName name="見積業仕入力" localSheetId="7">#REF!</definedName>
    <definedName name="見積業仕入力">#REF!</definedName>
    <definedName name="見積工数印刷" localSheetId="6">#REF!</definedName>
    <definedName name="見積工数印刷" localSheetId="7">#REF!</definedName>
    <definedName name="見積工数印刷">#REF!</definedName>
    <definedName name="見積行削除" localSheetId="6">#REF!</definedName>
    <definedName name="見積行削除" localSheetId="7">#REF!</definedName>
    <definedName name="見積行削除">#REF!</definedName>
    <definedName name="見積行挿入" localSheetId="6">#REF!</definedName>
    <definedName name="見積行挿入" localSheetId="7">#REF!</definedName>
    <definedName name="見積行挿入">#REF!</definedName>
    <definedName name="見積資材上書" localSheetId="6">[4]細目!#REF!</definedName>
    <definedName name="見積資材上書" localSheetId="7">[4]細目!#REF!</definedName>
    <definedName name="見積資材上書">[4]細目!#REF!</definedName>
    <definedName name="見積資材挿入" localSheetId="6">[4]細目!#REF!</definedName>
    <definedName name="見積資材挿入" localSheetId="7">[4]細目!#REF!</definedName>
    <definedName name="見積資材挿入">[4]細目!#REF!</definedName>
    <definedName name="見積実分盤" localSheetId="6">#REF!</definedName>
    <definedName name="見積実分盤" localSheetId="7">#REF!</definedName>
    <definedName name="見積実分盤">#REF!</definedName>
    <definedName name="見積単工入力" localSheetId="6">#REF!</definedName>
    <definedName name="見積単工入力" localSheetId="7">#REF!</definedName>
    <definedName name="見積単工入力">#REF!</definedName>
    <definedName name="見積入力" localSheetId="6">#REF!</definedName>
    <definedName name="見積入力" localSheetId="7">#REF!</definedName>
    <definedName name="見積入力">#REF!</definedName>
    <definedName name="見積比較">'[1]本体工事(2)'!$A$10:$P$80</definedName>
    <definedName name="見積比較印刷" localSheetId="6">#REF!</definedName>
    <definedName name="見積比較印刷" localSheetId="7">#REF!</definedName>
    <definedName name="見積比較印刷">#REF!</definedName>
    <definedName name="見積比較参照" localSheetId="6">#REF!</definedName>
    <definedName name="見積比較参照" localSheetId="7">#REF!</definedName>
    <definedName name="見積比較参照">#REF!</definedName>
    <definedName name="見積品名登録" localSheetId="6">#REF!</definedName>
    <definedName name="見積品名登録" localSheetId="7">#REF!</definedName>
    <definedName name="見積品名登録">#REF!</definedName>
    <definedName name="見積複単印刷" localSheetId="6">#REF!</definedName>
    <definedName name="見積複単印刷" localSheetId="7">#REF!</definedName>
    <definedName name="見積複単印刷">#REF!</definedName>
    <definedName name="見積複単上書" localSheetId="6">[4]細目!#REF!</definedName>
    <definedName name="見積複単上書" localSheetId="7">[4]細目!#REF!</definedName>
    <definedName name="見積複単上書">[4]細目!#REF!</definedName>
    <definedName name="見積複単挿入" localSheetId="6">[4]細目!#REF!</definedName>
    <definedName name="見積複単挿入" localSheetId="7">[4]細目!#REF!</definedName>
    <definedName name="見積複単挿入">[4]細目!#REF!</definedName>
    <definedName name="見積明細印刷" localSheetId="6">#REF!</definedName>
    <definedName name="見積明細印刷" localSheetId="7">#REF!</definedName>
    <definedName name="見積明細印刷">#REF!</definedName>
    <definedName name="見複上L1" localSheetId="6">[4]細目!#REF!</definedName>
    <definedName name="見複上L1" localSheetId="7">[4]細目!#REF!</definedName>
    <definedName name="見複上L1">[4]細目!#REF!</definedName>
    <definedName name="見複挿L1" localSheetId="6">[4]細目!#REF!</definedName>
    <definedName name="見複挿L1" localSheetId="7">[4]細目!#REF!</definedName>
    <definedName name="見複挿L1">[4]細目!#REF!</definedName>
    <definedName name="減額直工" localSheetId="6">'[1]本体工事(2)'!#REF!</definedName>
    <definedName name="減額直工" localSheetId="7">'[1]本体工事(2)'!#REF!</definedName>
    <definedName name="減額直工">'[1]本体工事(2)'!#REF!</definedName>
    <definedName name="現経費" localSheetId="6">#REF!</definedName>
    <definedName name="現経費" localSheetId="7">#REF!</definedName>
    <definedName name="現経費">#REF!</definedName>
    <definedName name="現場一般" localSheetId="6">#REF!</definedName>
    <definedName name="現場一般" localSheetId="7">#REF!</definedName>
    <definedName name="現場一般">#REF!</definedName>
    <definedName name="現場改修" localSheetId="6">#REF!</definedName>
    <definedName name="現場改修" localSheetId="7">#REF!</definedName>
    <definedName name="現場改修">#REF!</definedName>
    <definedName name="現場経費" localSheetId="6">[2]表紙!#REF!</definedName>
    <definedName name="現場経費" localSheetId="7">[2]表紙!#REF!</definedName>
    <definedName name="現場経費">[2]表紙!#REF!</definedName>
    <definedName name="現場経費率">[1]Sheet3!$R$28</definedName>
    <definedName name="呼出設備">'[1]本体工事(2)'!$A$1293</definedName>
    <definedName name="顧客名" localSheetId="6">#REF!</definedName>
    <definedName name="顧客名" localSheetId="7">#REF!</definedName>
    <definedName name="顧客名">#REF!</definedName>
    <definedName name="公表" localSheetId="6">#REF!</definedName>
    <definedName name="公表" localSheetId="7">#REF!</definedName>
    <definedName name="公表">#REF!</definedName>
    <definedName name="工作物">[8]工作物補償標準単価一覧表!$B$2:$F$1487</definedName>
    <definedName name="工事価格" localSheetId="6">'[1]本体工事(2)'!#REF!</definedName>
    <definedName name="工事価格" localSheetId="7">'[1]本体工事(2)'!#REF!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 localSheetId="6">[4]細目!#REF!</definedName>
    <definedName name="行削除" localSheetId="7">[4]細目!#REF!</definedName>
    <definedName name="行削除">[4]細目!#REF!</definedName>
    <definedName name="行挿入外" localSheetId="6">[4]細目!#REF!</definedName>
    <definedName name="行挿入外" localSheetId="7">[4]細目!#REF!</definedName>
    <definedName name="行挿入外">[4]細目!#REF!</definedName>
    <definedName name="行挿入内" localSheetId="6">[4]細目!#REF!</definedName>
    <definedName name="行挿入内" localSheetId="7">[4]細目!#REF!</definedName>
    <definedName name="行挿入内">[4]細目!#REF!</definedName>
    <definedName name="鋼材" localSheetId="6">#REF!</definedName>
    <definedName name="鋼材" localSheetId="7">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 localSheetId="6">[2]表紙!#REF!</definedName>
    <definedName name="合計" localSheetId="7">[2]表紙!#REF!</definedName>
    <definedName name="合計">[2]表紙!#REF!</definedName>
    <definedName name="合計金額" localSheetId="6">#REF!</definedName>
    <definedName name="合計金額" localSheetId="7">#REF!</definedName>
    <definedName name="合計金額">#REF!</definedName>
    <definedName name="佐藤" localSheetId="6">[1]冷媒配管!#REF!</definedName>
    <definedName name="佐藤" localSheetId="7">[1]冷媒配管!#REF!</definedName>
    <definedName name="佐藤">[1]冷媒配管!#REF!</definedName>
    <definedName name="左官" localSheetId="6">#REF!</definedName>
    <definedName name="左官" localSheetId="7">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 localSheetId="6">[1]冷媒配管!#REF!</definedName>
    <definedName name="最終屋外消火" localSheetId="7">[1]冷媒配管!#REF!</definedName>
    <definedName name="最終屋外消火">[1]冷媒配管!#REF!</definedName>
    <definedName name="採用単価">'[1]本体工事(2)'!$X$9:$X$60</definedName>
    <definedName name="細見積品入力" localSheetId="6">[4]細目!#REF!</definedName>
    <definedName name="細見積品入力" localSheetId="7">[4]細目!#REF!</definedName>
    <definedName name="細見積品入力">[4]細目!#REF!</definedName>
    <definedName name="細内印刷" localSheetId="6">[4]細目!#REF!</definedName>
    <definedName name="細内印刷" localSheetId="7">[4]細目!#REF!</definedName>
    <definedName name="細内印刷">[4]細目!#REF!</definedName>
    <definedName name="細目" localSheetId="6">#REF!</definedName>
    <definedName name="細目" localSheetId="7">#REF!</definedName>
    <definedName name="細目">#REF!</definedName>
    <definedName name="細目・改修" localSheetId="6">[10]細目!#REF!</definedName>
    <definedName name="細目・改修" localSheetId="7">[10]細目!#REF!</definedName>
    <definedName name="細目・改修">[10]細目!#REF!</definedName>
    <definedName name="細目・外構" localSheetId="6">[10]細目!#REF!</definedName>
    <definedName name="細目・外構" localSheetId="7">[10]細目!#REF!</definedName>
    <definedName name="細目・外構">[10]細目!#REF!</definedName>
    <definedName name="細目・研究室" localSheetId="6">[10]細目!#REF!</definedName>
    <definedName name="細目・研究室" localSheetId="7">[10]細目!#REF!</definedName>
    <definedName name="細目・研究室">[10]細目!#REF!</definedName>
    <definedName name="細目・増築" localSheetId="6">[10]細目!#REF!</definedName>
    <definedName name="細目・増築" localSheetId="7">[10]細目!#REF!</definedName>
    <definedName name="細目・増築">[10]細目!#REF!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 localSheetId="6">'[1]本体工事(2)'!#REF!</definedName>
    <definedName name="細目別内訳" localSheetId="7">'[1]本体工事(2)'!#REF!</definedName>
    <definedName name="細目別内訳">'[1]本体工事(2)'!#REF!</definedName>
    <definedName name="参考" localSheetId="6">#REF!</definedName>
    <definedName name="参考" localSheetId="7">#REF!</definedName>
    <definedName name="参考">#REF!</definedName>
    <definedName name="算出人員">[1]冷媒配管!$P$4:$Q$20</definedName>
    <definedName name="算出人工" localSheetId="6">[1]冷媒配管!#REF!</definedName>
    <definedName name="算出人工" localSheetId="7">[1]冷媒配管!#REF!</definedName>
    <definedName name="算出人工">[1]冷媒配管!#REF!</definedName>
    <definedName name="始め1">#N/A</definedName>
    <definedName name="始め2">#N/A</definedName>
    <definedName name="指定無し" localSheetId="6">[10]細目!#REF!</definedName>
    <definedName name="指定無し" localSheetId="7">[10]細目!#REF!</definedName>
    <definedName name="指定無し">[10]細目!#REF!</definedName>
    <definedName name="施工区分">'[1]本体工事(2)'!$E$36:$E$39</definedName>
    <definedName name="資材" localSheetId="6">#REF!</definedName>
    <definedName name="資材" localSheetId="7">#REF!</definedName>
    <definedName name="資材">#REF!</definedName>
    <definedName name="資材単価">[1]資材単価!$A$1:$F$1238</definedName>
    <definedName name="資材比較" localSheetId="6">#REF!</definedName>
    <definedName name="資材比較" localSheetId="7">#REF!</definedName>
    <definedName name="資材比較" localSheetId="1">#REF!</definedName>
    <definedName name="資材比較">#REF!</definedName>
    <definedName name="自電気小計" localSheetId="6">[2]表紙!#REF!</definedName>
    <definedName name="自電気小計" localSheetId="7">[2]表紙!#REF!</definedName>
    <definedName name="自電気小計">[2]表紙!#REF!</definedName>
    <definedName name="実験電力" localSheetId="6">[11]細目別内訳!#REF!</definedName>
    <definedName name="実験電力" localSheetId="7">[11]細目別内訳!#REF!</definedName>
    <definedName name="実験電力">[11]細目別内訳!#REF!</definedName>
    <definedName name="実験棟ＬＳＤ" localSheetId="6">[1]Sheet3!#REF!</definedName>
    <definedName name="実験棟ＬＳＤ" localSheetId="7">[1]Sheet3!#REF!</definedName>
    <definedName name="実験棟ＬＳＤ">[1]Sheet3!#REF!</definedName>
    <definedName name="実験棟直工" localSheetId="6">[1]Sheet3!#REF!</definedName>
    <definedName name="実験棟直工" localSheetId="7">[1]Sheet3!#REF!</definedName>
    <definedName name="実験棟直工">[1]Sheet3!#REF!</definedName>
    <definedName name="実験棟廃棄処理" localSheetId="6">[1]Sheet3!#REF!</definedName>
    <definedName name="実験棟廃棄処理" localSheetId="7">[1]Sheet3!#REF!</definedName>
    <definedName name="実験棟廃棄処理">[1]Sheet3!#REF!</definedName>
    <definedName name="実習工場ＡＷ" localSheetId="6">[1]Sheet3!#REF!</definedName>
    <definedName name="実習工場ＡＷ" localSheetId="7">[1]Sheet3!#REF!</definedName>
    <definedName name="実習工場ＡＷ">[1]Sheet3!#REF!</definedName>
    <definedName name="実習工場ＬＳＤ" localSheetId="6">[1]Sheet3!#REF!</definedName>
    <definedName name="実習工場ＬＳＤ" localSheetId="7">[1]Sheet3!#REF!</definedName>
    <definedName name="実習工場ＬＳＤ">[1]Sheet3!#REF!</definedName>
    <definedName name="実習工場ＳＤ" localSheetId="6">[1]Sheet3!#REF!</definedName>
    <definedName name="実習工場ＳＤ" localSheetId="7">[1]Sheet3!#REF!</definedName>
    <definedName name="実習工場ＳＤ">[1]Sheet3!#REF!</definedName>
    <definedName name="実習工場直工" localSheetId="6">[1]Sheet3!#REF!</definedName>
    <definedName name="実習工場直工" localSheetId="7">[1]Sheet3!#REF!</definedName>
    <definedName name="実習工場直工">[1]Sheet3!#REF!</definedName>
    <definedName name="実習工場鉄骨" localSheetId="6">[1]Sheet3!#REF!</definedName>
    <definedName name="実習工場鉄骨" localSheetId="7">[1]Sheet3!#REF!</definedName>
    <definedName name="実習工場鉄骨">[1]Sheet3!#REF!</definedName>
    <definedName name="手元開閉">'[1]本体工事(2)'!$A$1239</definedName>
    <definedName name="種目" localSheetId="6">#REF!</definedName>
    <definedName name="種目" localSheetId="7">#REF!</definedName>
    <definedName name="種目">#REF!</definedName>
    <definedName name="種目１">[1]共通86白!$A$35:$H$4000</definedName>
    <definedName name="種目印刷" localSheetId="6">[4]細目!#REF!</definedName>
    <definedName name="種目印刷" localSheetId="7">[4]細目!#REF!</definedName>
    <definedName name="種目印刷">[4]細目!#REF!</definedName>
    <definedName name="種目印刷範囲">'[1]本体工事(2)'!$AT$8:$BI$61</definedName>
    <definedName name="種目引継" localSheetId="6">[4]細目!#REF!</definedName>
    <definedName name="種目引継" localSheetId="7">[4]細目!#REF!</definedName>
    <definedName name="種目引継">[4]細目!#REF!</definedName>
    <definedName name="種目改修複写元">'[1]本体工事(2)'!$A$17:$BS$20</definedName>
    <definedName name="種目作成" localSheetId="6">[4]細目!#REF!</definedName>
    <definedName name="種目作成" localSheetId="7">[4]細目!#REF!</definedName>
    <definedName name="種目作成">[4]細目!#REF!</definedName>
    <definedName name="種目作成2" localSheetId="6">[4]細目!#REF!</definedName>
    <definedName name="種目作成2" localSheetId="7">[4]細目!#REF!</definedName>
    <definedName name="種目作成2">[4]細目!#REF!</definedName>
    <definedName name="種目作成3" localSheetId="6">[4]細目!#REF!</definedName>
    <definedName name="種目作成3" localSheetId="7">[4]細目!#REF!</definedName>
    <definedName name="種目作成3">[4]細目!#REF!</definedName>
    <definedName name="種目作成4" localSheetId="6">[4]細目!#REF!</definedName>
    <definedName name="種目作成4" localSheetId="7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 localSheetId="6">'[1]本体工事(2)'!#REF!</definedName>
    <definedName name="種目別" localSheetId="7">'[1]本体工事(2)'!#REF!</definedName>
    <definedName name="種目別">'[1]本体工事(2)'!#REF!</definedName>
    <definedName name="終わり1">#N/A</definedName>
    <definedName name="終わり2">#N/A</definedName>
    <definedName name="住棟計" localSheetId="6">[1]Sheet3!#REF!</definedName>
    <definedName name="住棟計" localSheetId="7">[1]Sheet3!#REF!</definedName>
    <definedName name="住棟計" localSheetId="1">[1]Sheet3!#REF!</definedName>
    <definedName name="住棟計">[1]Sheet3!#REF!</definedName>
    <definedName name="諸経費" localSheetId="6">'[1]本体工事(2)'!#REF!</definedName>
    <definedName name="諸経費" localSheetId="7">'[1]本体工事(2)'!#REF!</definedName>
    <definedName name="諸経費" localSheetId="1">'[1]本体工事(2)'!#REF!</definedName>
    <definedName name="諸経費">'[1]本体工事(2)'!#REF!</definedName>
    <definedName name="諸経費計" localSheetId="6">[2]表紙!#REF!</definedName>
    <definedName name="諸経費計" localSheetId="7">[2]表紙!#REF!</definedName>
    <definedName name="諸経費計" localSheetId="1">[2]表紙!#REF!</definedName>
    <definedName name="諸経費計">[2]表紙!#REF!</definedName>
    <definedName name="諸経費追" localSheetId="6">'[1]本体工事(2)'!#REF!</definedName>
    <definedName name="諸経費追" localSheetId="7">'[1]本体工事(2)'!#REF!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 localSheetId="6">[4]細目!#REF!</definedName>
    <definedName name="少項再入力" localSheetId="7">[4]細目!#REF!</definedName>
    <definedName name="少項再入力">[4]細目!#REF!</definedName>
    <definedName name="少項入力" localSheetId="6">[4]細目!#REF!</definedName>
    <definedName name="少項入力" localSheetId="7">[4]細目!#REF!</definedName>
    <definedName name="少項入力">[4]細目!#REF!</definedName>
    <definedName name="少項入力終" localSheetId="6">[4]細目!#REF!</definedName>
    <definedName name="少項入力終" localSheetId="7">[4]細目!#REF!</definedName>
    <definedName name="少項入力終">[4]細目!#REF!</definedName>
    <definedName name="消火小計" localSheetId="6">[2]表紙!#REF!</definedName>
    <definedName name="消火小計" localSheetId="7">[2]表紙!#REF!</definedName>
    <definedName name="消火小計">[2]表紙!#REF!</definedName>
    <definedName name="消火栓" localSheetId="6">'[1]本体工事(2)'!#REF!</definedName>
    <definedName name="消火栓" localSheetId="7">'[1]本体工事(2)'!#REF!</definedName>
    <definedName name="消火栓">'[1]本体工事(2)'!#REF!</definedName>
    <definedName name="消費">#N/A</definedName>
    <definedName name="消費税">[1]Sheet3!$B$25</definedName>
    <definedName name="消費税相当額" localSheetId="6">[2]表紙!#REF!</definedName>
    <definedName name="消費税相当額" localSheetId="7">[2]表紙!#REF!</definedName>
    <definedName name="消費税相当額">[2]表紙!#REF!</definedName>
    <definedName name="照明器具">'[1]本体工事(2)'!$A$937</definedName>
    <definedName name="硝子工">[1]Sheet3!$AJ$8</definedName>
    <definedName name="上窓選択" localSheetId="6">[4]細目!#REF!</definedName>
    <definedName name="上窓選択" localSheetId="7">[4]細目!#REF!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 localSheetId="6">[1]Sheet3!#REF!</definedName>
    <definedName name="植栽直工" localSheetId="7">[1]Sheet3!#REF!</definedName>
    <definedName name="植栽直工">[1]Sheet3!#REF!</definedName>
    <definedName name="植栽廃棄処理" localSheetId="6">[1]Sheet3!#REF!</definedName>
    <definedName name="植栽廃棄処理" localSheetId="7">[1]Sheet3!#REF!</definedName>
    <definedName name="植栽廃棄処理">[1]Sheet3!#REF!</definedName>
    <definedName name="審査">#N/A</definedName>
    <definedName name="人感センサー">'[1]本体工事(2)'!$A$1143</definedName>
    <definedName name="図番" localSheetId="6">#REF!</definedName>
    <definedName name="図番" localSheetId="7">#REF!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 localSheetId="6">[4]細目!#REF!</definedName>
    <definedName name="数量欄" localSheetId="7">[4]細目!#REF!</definedName>
    <definedName name="数量欄">[4]細目!#REF!</definedName>
    <definedName name="数量欄再入力" localSheetId="6">[4]細目!#REF!</definedName>
    <definedName name="数量欄再入力" localSheetId="7">[4]細目!#REF!</definedName>
    <definedName name="数量欄再入力">[4]細目!#REF!</definedName>
    <definedName name="据付費">[1]資材!$A$35:$D$1997</definedName>
    <definedName name="据付費1" localSheetId="6">#REF!</definedName>
    <definedName name="据付費1" localSheetId="7">#REF!</definedName>
    <definedName name="据付費1" localSheetId="1">#REF!</definedName>
    <definedName name="据付費1">#REF!</definedName>
    <definedName name="世話役" localSheetId="6">#REF!</definedName>
    <definedName name="世話役" localSheetId="7">#REF!</definedName>
    <definedName name="世話役" localSheetId="1">#REF!</definedName>
    <definedName name="世話役">#REF!</definedName>
    <definedName name="制御盤">[1]冷媒配管!$P$4:$Q$20</definedName>
    <definedName name="制盤工数印刷" localSheetId="6">#REF!</definedName>
    <definedName name="制盤工数印刷" localSheetId="7">#REF!</definedName>
    <definedName name="制盤工数印刷">#REF!</definedName>
    <definedName name="成端処理">'[1]本体工事(2)'!$A$926</definedName>
    <definedName name="成端箱" localSheetId="6">[1]基本ﾃﾞｰﾀｰ!#REF!</definedName>
    <definedName name="成端箱" localSheetId="7">[1]基本ﾃﾞｰﾀｰ!#REF!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 localSheetId="6">#REF!</definedName>
    <definedName name="設計氏名" localSheetId="7">#REF!</definedName>
    <definedName name="設計氏名">#REF!</definedName>
    <definedName name="設備" localSheetId="6">[4]細目!#REF!</definedName>
    <definedName name="設備" localSheetId="7">[4]細目!#REF!</definedName>
    <definedName name="設備">[4]細目!#REF!</definedName>
    <definedName name="設備LOOP" localSheetId="6">[4]細目!#REF!</definedName>
    <definedName name="設備LOOP" localSheetId="7">[4]細目!#REF!</definedName>
    <definedName name="設備LOOP">[4]細目!#REF!</definedName>
    <definedName name="設備機械工" localSheetId="6">#REF!</definedName>
    <definedName name="設備機械工" localSheetId="7">#REF!</definedName>
    <definedName name="設備機械工">#REF!</definedName>
    <definedName name="設備再選択" localSheetId="6">[4]細目!#REF!</definedName>
    <definedName name="設備再選択" localSheetId="7">[4]細目!#REF!</definedName>
    <definedName name="設備再選択">[4]細目!#REF!</definedName>
    <definedName name="設備選択良" localSheetId="6">[4]細目!#REF!</definedName>
    <definedName name="設備選択良" localSheetId="7">[4]細目!#REF!</definedName>
    <definedName name="設備選択良">[4]細目!#REF!</definedName>
    <definedName name="先頭ページ番号">'[1]本体工事(2)'!$S$62</definedName>
    <definedName name="専攻科直工" localSheetId="6">[1]Sheet3!#REF!</definedName>
    <definedName name="専攻科直工" localSheetId="7">[1]Sheet3!#REF!</definedName>
    <definedName name="専攻科直工">[1]Sheet3!#REF!</definedName>
    <definedName name="扇">[1]単位データ!$DG$8:$DS$33</definedName>
    <definedName name="前種目">[1]単位データ!$AO$8:$BF$44</definedName>
    <definedName name="総合一般" localSheetId="6">#REF!</definedName>
    <definedName name="総合一般" localSheetId="7">#REF!</definedName>
    <definedName name="総合一般">#REF!</definedName>
    <definedName name="総合仮設" localSheetId="6">'[1]本体工事(2)'!#REF!</definedName>
    <definedName name="総合仮設" localSheetId="7">'[1]本体工事(2)'!#REF!</definedName>
    <definedName name="総合仮設">'[1]本体工事(2)'!#REF!</definedName>
    <definedName name="総合改修" localSheetId="6">#REF!</definedName>
    <definedName name="総合改修" localSheetId="7">#REF!</definedName>
    <definedName name="総合改修">#REF!</definedName>
    <definedName name="総合計" localSheetId="6">[2]表紙!#REF!</definedName>
    <definedName name="総合計" localSheetId="7">[2]表紙!#REF!</definedName>
    <definedName name="総合計">[2]表紙!#REF!</definedName>
    <definedName name="総合調小計" localSheetId="6">[2]表紙!#REF!</definedName>
    <definedName name="総合調小計" localSheetId="7">[2]表紙!#REF!</definedName>
    <definedName name="総合調小計">[2]表紙!#REF!</definedName>
    <definedName name="総合調整費" localSheetId="6">#REF!</definedName>
    <definedName name="総合調整費" localSheetId="7">#REF!</definedName>
    <definedName name="総合調整費">#REF!</definedName>
    <definedName name="送風機" localSheetId="6">'[1]本体工事(2)'!#REF!</definedName>
    <definedName name="送風機" localSheetId="7">'[1]本体工事(2)'!#REF!</definedName>
    <definedName name="送風機">'[1]本体工事(2)'!#REF!</definedName>
    <definedName name="送風機２" localSheetId="6">'[1]本体工事(2)'!#REF!</definedName>
    <definedName name="送風機２" localSheetId="7">'[1]本体工事(2)'!#REF!</definedName>
    <definedName name="送風機２">'[1]本体工事(2)'!#REF!</definedName>
    <definedName name="送風機３" localSheetId="6">'[1]本体工事(2)'!#REF!</definedName>
    <definedName name="送風機３" localSheetId="7">'[1]本体工事(2)'!#REF!</definedName>
    <definedName name="送風機３">'[1]本体工事(2)'!#REF!</definedName>
    <definedName name="体育館">[1]冷媒配管!$E$7</definedName>
    <definedName name="体育館直工" localSheetId="6">[1]Sheet3!#REF!</definedName>
    <definedName name="体育館直工" localSheetId="7">[1]Sheet3!#REF!</definedName>
    <definedName name="体育館直工">[1]Sheet3!#REF!</definedName>
    <definedName name="体育館鉄骨" localSheetId="6">[1]Sheet3!#REF!</definedName>
    <definedName name="体育館鉄骨" localSheetId="7">[1]Sheet3!#REF!</definedName>
    <definedName name="体育館鉄骨">[1]Sheet3!#REF!</definedName>
    <definedName name="体育館廃棄処理" localSheetId="6">[1]Sheet3!#REF!</definedName>
    <definedName name="体育館廃棄処理" localSheetId="7">[1]Sheet3!#REF!</definedName>
    <definedName name="体育館廃棄処理">[1]Sheet3!#REF!</definedName>
    <definedName name="代価表">[12]代価表!$CM$1:$CP$65536</definedName>
    <definedName name="大項再入力" localSheetId="6">[4]細目!#REF!</definedName>
    <definedName name="大項再入力" localSheetId="7">[4]細目!#REF!</definedName>
    <definedName name="大項再入力">[4]細目!#REF!</definedName>
    <definedName name="大項入力" localSheetId="6">[4]細目!#REF!</definedName>
    <definedName name="大項入力" localSheetId="7">[4]細目!#REF!</definedName>
    <definedName name="大項入力">[4]細目!#REF!</definedName>
    <definedName name="大項入力終" localSheetId="6">[4]細目!#REF!</definedName>
    <definedName name="大項入力終" localSheetId="7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 localSheetId="6">#REF!</definedName>
    <definedName name="第一生命住友海上岡崎_内訳空調_List" localSheetId="7">#REF!</definedName>
    <definedName name="第一生命住友海上岡崎_内訳空調_List">#REF!</definedName>
    <definedName name="単位" localSheetId="6">#REF!</definedName>
    <definedName name="単位" localSheetId="7">#REF!</definedName>
    <definedName name="単位">#REF!</definedName>
    <definedName name="単位データ">'[1]#REF'!$A$2:$A$21</definedName>
    <definedName name="単価置換L1" localSheetId="6">#REF!</definedName>
    <definedName name="単価置換L1" localSheetId="7">#REF!</definedName>
    <definedName name="単価置換L1">#REF!</definedName>
    <definedName name="単価表" localSheetId="6">[9]改修仮設!#REF!</definedName>
    <definedName name="単価表" localSheetId="7">[9]改修仮設!#REF!</definedName>
    <definedName name="単価表">[9]改修仮設!#REF!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 localSheetId="6">[10]細目!#REF!</definedName>
    <definedName name="虫" localSheetId="7">[10]細目!#REF!</definedName>
    <definedName name="虫">[10]細目!#REF!</definedName>
    <definedName name="調整前経費" localSheetId="6">'[1]本体工事(2)'!#REF!</definedName>
    <definedName name="調整前経費" localSheetId="7">'[1]本体工事(2)'!#REF!</definedName>
    <definedName name="調整前経費">'[1]本体工事(2)'!#REF!</definedName>
    <definedName name="直工">[1]冷媒配管!$D$4:$R$40</definedName>
    <definedName name="直工一般" localSheetId="6">#REF!</definedName>
    <definedName name="直工一般" localSheetId="7">#REF!</definedName>
    <definedName name="直工一般">#REF!</definedName>
    <definedName name="直工改修" localSheetId="6">#REF!</definedName>
    <definedName name="直工改修" localSheetId="7">#REF!</definedName>
    <definedName name="直工改修">#REF!</definedName>
    <definedName name="直工処理1" localSheetId="6">[4]細目!#REF!</definedName>
    <definedName name="直工処理1" localSheetId="7">[4]細目!#REF!</definedName>
    <definedName name="直工処理1">[4]細目!#REF!</definedName>
    <definedName name="直接仮設" localSheetId="6">#REF!</definedName>
    <definedName name="直接仮設" localSheetId="7">#REF!</definedName>
    <definedName name="直接仮設">#REF!</definedName>
    <definedName name="直接計">[1]Sheet3!$L$34</definedName>
    <definedName name="直接工事費">[1]Sheet3!$P$267</definedName>
    <definedName name="直接工事費計" localSheetId="6">[2]表紙!#REF!</definedName>
    <definedName name="直接工事費計" localSheetId="7">[2]表紙!#REF!</definedName>
    <definedName name="直接工事費計">[2]表紙!#REF!</definedName>
    <definedName name="追加元工事" localSheetId="6">#REF!</definedName>
    <definedName name="追加元工事" localSheetId="7">#REF!</definedName>
    <definedName name="追加元工事">#REF!</definedName>
    <definedName name="撤去" localSheetId="6">#REF!</definedName>
    <definedName name="撤去" localSheetId="7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 localSheetId="6">#REF!</definedName>
    <definedName name="天井開口補修" localSheetId="7">#REF!</definedName>
    <definedName name="天井開口補修">#REF!</definedName>
    <definedName name="電気パネルヒーター" localSheetId="6">'[1]本体工事(2)'!#REF!</definedName>
    <definedName name="電気パネルヒーター" localSheetId="7">'[1]本体工事(2)'!#REF!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 localSheetId="6">#REF!</definedName>
    <definedName name="塗装" localSheetId="7">#REF!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 localSheetId="6">[1]Sheet3!#REF!</definedName>
    <definedName name="渡り廊下ＡＳ" localSheetId="7">[1]Sheet3!#REF!</definedName>
    <definedName name="渡り廊下ＡＳ">[1]Sheet3!#REF!</definedName>
    <definedName name="渡り廊下直工" localSheetId="6">[1]Sheet3!#REF!</definedName>
    <definedName name="渡り廊下直工" localSheetId="7">[1]Sheet3!#REF!</definedName>
    <definedName name="渡り廊下直工">[1]Sheet3!#REF!</definedName>
    <definedName name="渡り廊下鉄骨" localSheetId="6">[1]Sheet3!#REF!</definedName>
    <definedName name="渡り廊下鉄骨" localSheetId="7">[1]Sheet3!#REF!</definedName>
    <definedName name="渡り廊下鉄骨">[1]Sheet3!#REF!</definedName>
    <definedName name="渡り廊下廃棄処理" localSheetId="6">[1]Sheet3!#REF!</definedName>
    <definedName name="渡り廊下廃棄処理" localSheetId="7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 localSheetId="6">[11]細目別内訳!#REF!</definedName>
    <definedName name="動力" localSheetId="7">[11]細目別内訳!#REF!</definedName>
    <definedName name="動力">[11]細目別内訳!#REF!</definedName>
    <definedName name="同軸ケーブル">'[1]本体工事(2)'!$A$906</definedName>
    <definedName name="道入線">'[1]本体工事(2)'!$A$49</definedName>
    <definedName name="特工一般管理費" localSheetId="6">#REF!</definedName>
    <definedName name="特工一般管理費" localSheetId="7">#REF!</definedName>
    <definedName name="特工一般管理費">#REF!</definedName>
    <definedName name="特工現場経費計" localSheetId="6">#REF!</definedName>
    <definedName name="特工現場経費計" localSheetId="7">#REF!</definedName>
    <definedName name="特工現場経費計">#REF!</definedName>
    <definedName name="特工総合仮設計" localSheetId="6">#REF!</definedName>
    <definedName name="特工総合仮設計" localSheetId="7">#REF!</definedName>
    <definedName name="特工総合仮設計">#REF!</definedName>
    <definedName name="特殊作業員" localSheetId="6">#REF!</definedName>
    <definedName name="特殊作業員" localSheetId="7">#REF!</definedName>
    <definedName name="特殊作業員">#REF!</definedName>
    <definedName name="特定工事">'[1]本体工事(2)'!$A$1:$U$37</definedName>
    <definedName name="特定材料" localSheetId="6">'[1]本体工事(2)'!#REF!</definedName>
    <definedName name="特定材料" localSheetId="7">'[1]本体工事(2)'!#REF!</definedName>
    <definedName name="特定材料">'[1]本体工事(2)'!#REF!</definedName>
    <definedName name="内外計">[1]Sheet3!$L$174</definedName>
    <definedName name="内装" localSheetId="6">#REF!</definedName>
    <definedName name="内装" localSheetId="7">#REF!</definedName>
    <definedName name="内装" localSheetId="1">#REF!</definedName>
    <definedName name="内装">#REF!</definedName>
    <definedName name="内部計算２" localSheetId="6">#REF!</definedName>
    <definedName name="内部計算２" localSheetId="7">#REF!</definedName>
    <definedName name="内部計算２" localSheetId="1">#REF!</definedName>
    <definedName name="内部計算２">#REF!</definedName>
    <definedName name="内訳">#N/A</definedName>
    <definedName name="内訳仮校舎給排" localSheetId="6">'[1]本体工事(2)'!#REF!</definedName>
    <definedName name="内訳仮校舎給排" localSheetId="7">'[1]本体工事(2)'!#REF!</definedName>
    <definedName name="内訳仮校舎給排" localSheetId="1">'[1]本体工事(2)'!#REF!</definedName>
    <definedName name="内訳仮校舎給排">'[1]本体工事(2)'!#REF!</definedName>
    <definedName name="内訳仮校舎空調" localSheetId="6">'[1]本体工事(2)'!#REF!</definedName>
    <definedName name="内訳仮校舎空調" localSheetId="7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 localSheetId="6">[4]細目!#REF!</definedName>
    <definedName name="内訳参照" localSheetId="7">[4]細目!#REF!</definedName>
    <definedName name="内訳参照">[4]細目!#REF!</definedName>
    <definedName name="日_付" localSheetId="6">#REF!</definedName>
    <definedName name="日_付" localSheetId="7">#REF!</definedName>
    <definedName name="日_付">#REF!</definedName>
    <definedName name="入力">#N/A</definedName>
    <definedName name="排煙設備" localSheetId="6">#REF!</definedName>
    <definedName name="排煙設備" localSheetId="7">#REF!</definedName>
    <definedName name="排煙設備">#REF!</definedName>
    <definedName name="排水ポンプ" localSheetId="6">'[1]本体工事(2)'!#REF!</definedName>
    <definedName name="排水ポンプ" localSheetId="7">'[1]本体工事(2)'!#REF!</definedName>
    <definedName name="排水ポンプ">'[1]本体工事(2)'!#REF!</definedName>
    <definedName name="排水小計" localSheetId="6">[2]表紙!#REF!</definedName>
    <definedName name="排水小計" localSheetId="7">[2]表紙!#REF!</definedName>
    <definedName name="排水小計">[2]表紙!#REF!</definedName>
    <definedName name="排水設備">#N/A</definedName>
    <definedName name="排水直工" localSheetId="6">[1]Sheet3!#REF!</definedName>
    <definedName name="排水直工" localSheetId="7">[1]Sheet3!#REF!</definedName>
    <definedName name="排水直工">[1]Sheet3!#REF!</definedName>
    <definedName name="配____管" localSheetId="6">#REF!</definedName>
    <definedName name="配____管" localSheetId="7">#REF!</definedName>
    <definedName name="配____管" localSheetId="1">#REF!</definedName>
    <definedName name="配____管">#REF!</definedName>
    <definedName name="配管工" localSheetId="6">#REF!</definedName>
    <definedName name="配管工" localSheetId="7">#REF!</definedName>
    <definedName name="配管工" localSheetId="1">#REF!</definedName>
    <definedName name="配管工">#REF!</definedName>
    <definedName name="配管小計" localSheetId="6">[2]表紙!#REF!</definedName>
    <definedName name="配管小計" localSheetId="7">[2]表紙!#REF!</definedName>
    <definedName name="配管小計" localSheetId="1">[2]表紙!#REF!</definedName>
    <definedName name="配管小計">[2]表紙!#REF!</definedName>
    <definedName name="発" localSheetId="6">[1]冷媒配管!#REF!</definedName>
    <definedName name="発" localSheetId="7">[1]冷媒配管!#REF!</definedName>
    <definedName name="発" localSheetId="1">[1]冷媒配管!#REF!</definedName>
    <definedName name="発">[1]冷媒配管!#REF!</definedName>
    <definedName name="発電機">[1]冷媒配管!$E$7</definedName>
    <definedName name="搬入据付費" localSheetId="6">#REF!</definedName>
    <definedName name="搬入据付費" localSheetId="7">#REF!</definedName>
    <definedName name="搬入据付費">#REF!</definedName>
    <definedName name="搬入費" localSheetId="6">#REF!</definedName>
    <definedName name="搬入費" localSheetId="7">#REF!</definedName>
    <definedName name="搬入費">#REF!</definedName>
    <definedName name="範囲" localSheetId="6">#REF!</definedName>
    <definedName name="範囲" localSheetId="7">#REF!</definedName>
    <definedName name="範囲">#REF!</definedName>
    <definedName name="範囲2" localSheetId="6">#REF!</definedName>
    <definedName name="範囲2" localSheetId="7">#REF!</definedName>
    <definedName name="範囲2">#REF!</definedName>
    <definedName name="番号">#N/A</definedName>
    <definedName name="番地移動" localSheetId="6">[4]細目!#REF!</definedName>
    <definedName name="番地移動" localSheetId="7">[4]細目!#REF!</definedName>
    <definedName name="番地移動">[4]細目!#REF!</definedName>
    <definedName name="番地記憶" localSheetId="6">[4]細目!#REF!</definedName>
    <definedName name="番地記憶" localSheetId="7">[4]細目!#REF!</definedName>
    <definedName name="番地記憶">[4]細目!#REF!</definedName>
    <definedName name="盤" localSheetId="6">'[1]本体工事(2)'!#REF!</definedName>
    <definedName name="盤" localSheetId="7">'[1]本体工事(2)'!#REF!</definedName>
    <definedName name="盤">'[1]本体工事(2)'!#REF!</definedName>
    <definedName name="盤２" localSheetId="6">'[1]本体工事(2)'!#REF!</definedName>
    <definedName name="盤２" localSheetId="7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 localSheetId="6">[4]細目!#REF!</definedName>
    <definedName name="備考欄" localSheetId="7">[4]細目!#REF!</definedName>
    <definedName name="備考欄">[4]細目!#REF!</definedName>
    <definedName name="備考欄記入再選" localSheetId="6">[4]細目!#REF!</definedName>
    <definedName name="備考欄記入再選" localSheetId="7">[4]細目!#REF!</definedName>
    <definedName name="備考欄記入再選">[4]細目!#REF!</definedName>
    <definedName name="備考欄再入力" localSheetId="6">[4]細目!#REF!</definedName>
    <definedName name="備考欄再入力" localSheetId="7">[4]細目!#REF!</definedName>
    <definedName name="備考欄再入力">[4]細目!#REF!</definedName>
    <definedName name="表1">'[1]本体工事(2)'!$P$4:$Z$105</definedName>
    <definedName name="表紙" localSheetId="6">'[1]本体工事(2)'!#REF!</definedName>
    <definedName name="表紙" localSheetId="7">'[1]本体工事(2)'!#REF!</definedName>
    <definedName name="表紙">'[1]本体工事(2)'!#REF!</definedName>
    <definedName name="普通作業員">[1]Sheet3!$AK$8</definedName>
    <definedName name="複合単価" localSheetId="6">[9]足場単価!#REF!</definedName>
    <definedName name="複合単価" localSheetId="7">[9]足場単価!#REF!</definedName>
    <definedName name="複合単価">[9]足場単価!#REF!</definedName>
    <definedName name="複合単価計算" localSheetId="6">[9]改修仮設!#REF!</definedName>
    <definedName name="複合単価計算" localSheetId="7">[9]改修仮設!#REF!</definedName>
    <definedName name="複合単価計算">[9]改修仮設!#REF!</definedName>
    <definedName name="複単" localSheetId="6">#REF!</definedName>
    <definedName name="複単" localSheetId="7">#REF!</definedName>
    <definedName name="複単" localSheetId="1">#REF!</definedName>
    <definedName name="複単">#REF!</definedName>
    <definedName name="複単1" localSheetId="6">#REF!</definedName>
    <definedName name="複単1" localSheetId="7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 localSheetId="6">[1]Sheet3!#REF!</definedName>
    <definedName name="舗装直工" localSheetId="7">[1]Sheet3!#REF!</definedName>
    <definedName name="舗装直工">[1]Sheet3!#REF!</definedName>
    <definedName name="舗装廃棄処理" localSheetId="6">[1]Sheet3!#REF!</definedName>
    <definedName name="舗装廃棄処理" localSheetId="7">[1]Sheet3!#REF!</definedName>
    <definedName name="舗装廃棄処理">[1]Sheet3!#REF!</definedName>
    <definedName name="放送設備">'[1]本体工事(2)'!$A$1279</definedName>
    <definedName name="放熱器" localSheetId="6">'[1]本体工事(2)'!#REF!</definedName>
    <definedName name="放熱器" localSheetId="7">'[1]本体工事(2)'!#REF!</definedName>
    <definedName name="放熱器">'[1]本体工事(2)'!#REF!</definedName>
    <definedName name="妨雨ｽｲｯﾁ" localSheetId="6">[1]基本ﾃﾞｰﾀｰ!#REF!</definedName>
    <definedName name="妨雨ｽｲｯﾁ" localSheetId="7">[1]基本ﾃﾞｰﾀｰ!#REF!</definedName>
    <definedName name="妨雨ｽｲｯﾁ">[1]基本ﾃﾞｰﾀｰ!#REF!</definedName>
    <definedName name="膨張タンク" localSheetId="6">'[1]本体工事(2)'!#REF!</definedName>
    <definedName name="膨張タンク" localSheetId="7">'[1]本体工事(2)'!#REF!</definedName>
    <definedName name="膨張タンク">'[1]本体工事(2)'!#REF!</definedName>
    <definedName name="防火区画貫通処理">'[1]本体工事(2)'!$A$1880</definedName>
    <definedName name="防火水槽直工" localSheetId="6">[1]Sheet3!#REF!</definedName>
    <definedName name="防火水槽直工" localSheetId="7">[1]Sheet3!#REF!</definedName>
    <definedName name="防火水槽直工">[1]Sheet3!#REF!</definedName>
    <definedName name="防災設備">'[1]本体工事(2)'!$A$1344</definedName>
    <definedName name="防災盤" localSheetId="6">[2]表紙!#REF!</definedName>
    <definedName name="防災盤" localSheetId="7">[2]表紙!#REF!</definedName>
    <definedName name="防災盤">[2]表紙!#REF!</definedName>
    <definedName name="防水" localSheetId="6">#REF!</definedName>
    <definedName name="防水" localSheetId="7">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 localSheetId="6">[10]細目!#REF!</definedName>
    <definedName name="無し" localSheetId="7">[10]細目!#REF!</definedName>
    <definedName name="無し">[10]細目!#REF!</definedName>
    <definedName name="明細" localSheetId="6">'[1]新規Microsoft Excel ワークシート'!#REF!</definedName>
    <definedName name="明細" localSheetId="7">'[1]新規Microsoft Excel ワークシート'!#REF!</definedName>
    <definedName name="明細">'[1]新規Microsoft Excel ワークシート'!#REF!</definedName>
    <definedName name="木計">[1]Sheet3!$L$34</definedName>
    <definedName name="木工事">#N/A</definedName>
    <definedName name="理学部さく井設" localSheetId="6">#REF!</definedName>
    <definedName name="理学部さく井設" localSheetId="7">#REF!</definedName>
    <definedName name="理学部さく井設">#REF!</definedName>
    <definedName name="理学部屋外設備" localSheetId="6">#REF!</definedName>
    <definedName name="理学部屋外設備" localSheetId="7">#REF!</definedName>
    <definedName name="理学部屋外設備">#REF!</definedName>
    <definedName name="量水器" localSheetId="6">'[1]本体工事(2)'!#REF!</definedName>
    <definedName name="量水器" localSheetId="7">'[1]本体工事(2)'!#REF!</definedName>
    <definedName name="量水器">'[1]本体工事(2)'!#REF!</definedName>
    <definedName name="冷媒管径">[1]複単表!$B$45:$B$55</definedName>
    <definedName name="連続再入力" localSheetId="6">[4]細目!#REF!</definedName>
    <definedName name="連続再入力" localSheetId="7">[4]細目!#REF!</definedName>
    <definedName name="連続再入力">[4]細目!#REF!</definedName>
    <definedName name="連続入力" localSheetId="6">[4]細目!#REF!</definedName>
    <definedName name="連続入力" localSheetId="7">[4]細目!#REF!</definedName>
    <definedName name="連続入力">[4]細目!#REF!</definedName>
    <definedName name="連続入力終" localSheetId="6">[4]細目!#REF!</definedName>
    <definedName name="連続入力終" localSheetId="7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51" l="1"/>
  <c r="G20" i="51"/>
  <c r="G19" i="51"/>
  <c r="G41" i="59"/>
  <c r="G41" i="60"/>
  <c r="E63" i="52"/>
  <c r="E62" i="52"/>
  <c r="E61" i="52"/>
  <c r="E60" i="52"/>
  <c r="E59" i="52"/>
  <c r="E52" i="52"/>
  <c r="E49" i="52"/>
  <c r="E50" i="52"/>
  <c r="E51" i="52"/>
  <c r="E53" i="52"/>
  <c r="E54" i="52"/>
  <c r="E48" i="52"/>
  <c r="I1" i="52"/>
  <c r="G10" i="51" l="1"/>
  <c r="G15" i="51"/>
  <c r="G9" i="51"/>
  <c r="A4" i="51"/>
  <c r="D9" i="50" l="1"/>
  <c r="D8" i="50"/>
  <c r="G8" i="51" l="1"/>
  <c r="G24" i="51" s="1"/>
  <c r="G13" i="51" l="1"/>
  <c r="G17" i="51" s="1"/>
  <c r="B87" i="53"/>
  <c r="B169" i="53" s="1"/>
  <c r="I43" i="52" l="1"/>
  <c r="I86" i="52" s="1"/>
  <c r="I43" i="53" l="1"/>
  <c r="I85" i="53" s="1"/>
  <c r="I128" i="53" s="1"/>
  <c r="I167" i="53" s="1"/>
  <c r="K14" i="50" l="1"/>
  <c r="K17" i="50" s="1"/>
  <c r="K11" i="50" s="1"/>
</calcChain>
</file>

<file path=xl/sharedStrings.xml><?xml version="1.0" encoding="utf-8"?>
<sst xmlns="http://schemas.openxmlformats.org/spreadsheetml/2006/main" count="612" uniqueCount="287">
  <si>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</si>
  <si>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</si>
  <si>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</si>
  <si>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</si>
  <si>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</si>
  <si>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</si>
  <si>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</si>
  <si>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</si>
  <si>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式</t>
    <rPh sb="0" eb="1">
      <t>シキ</t>
    </rPh>
    <phoneticPr fontId="1"/>
  </si>
  <si>
    <t>㎡</t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</si>
  <si>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</si>
  <si>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</si>
  <si>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</si>
  <si>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</si>
  <si>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</si>
  <si>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解体材処理費</t>
    <rPh sb="0" eb="2">
      <t>カイタイ</t>
    </rPh>
    <rPh sb="2" eb="3">
      <t>ザイ</t>
    </rPh>
    <rPh sb="3" eb="5">
      <t>ショリ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</si>
  <si>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</si>
  <si>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</si>
  <si>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</si>
  <si>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</si>
  <si>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</si>
  <si>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</si>
  <si>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</si>
  <si>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</si>
  <si>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</si>
  <si>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</si>
  <si>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</si>
  <si>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</si>
  <si>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工事費</t>
    <rPh sb="0" eb="1">
      <t>コウ</t>
    </rPh>
    <rPh sb="1" eb="2">
      <t>コト</t>
    </rPh>
    <rPh sb="2" eb="3">
      <t>ヒ</t>
    </rPh>
    <phoneticPr fontId="1"/>
  </si>
  <si>
    <t>工事名</t>
    <rPh sb="0" eb="2">
      <t>コウジ</t>
    </rPh>
    <rPh sb="2" eb="3">
      <t>メイ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</si>
  <si>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</si>
  <si>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</si>
  <si>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</si>
  <si>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</si>
  <si>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</si>
  <si>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</si>
  <si>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</si>
  <si>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</si>
  <si>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</si>
  <si>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</si>
  <si>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</si>
  <si>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</si>
  <si>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アスベスト除去工事</t>
    <rPh sb="5" eb="7">
      <t>ジョキョ</t>
    </rPh>
    <rPh sb="7" eb="9">
      <t>コウジ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</si>
  <si>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</si>
  <si>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</si>
  <si>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</si>
  <si>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</si>
  <si>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</si>
  <si>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</si>
  <si>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Ｂ.計</t>
    <rPh sb="2" eb="3">
      <t>ケイ</t>
    </rPh>
    <phoneticPr fontId="1"/>
  </si>
  <si>
    <t>Ｂ</t>
    <phoneticPr fontId="1"/>
  </si>
  <si>
    <t>ａ.計</t>
    <rPh sb="2" eb="3">
      <t>ケイ</t>
    </rPh>
    <phoneticPr fontId="1"/>
  </si>
  <si>
    <t>アスベスト除去工事</t>
    <rPh sb="5" eb="9">
      <t>ジョキョコウジ</t>
    </rPh>
    <phoneticPr fontId="1"/>
  </si>
  <si>
    <t>4.小計</t>
    <rPh sb="2" eb="4">
      <t>ショウケイ</t>
    </rPh>
    <phoneticPr fontId="1"/>
  </si>
  <si>
    <t>小計</t>
    <rPh sb="0" eb="2">
      <t>ショウケイ</t>
    </rPh>
    <phoneticPr fontId="1"/>
  </si>
  <si>
    <t>とりこわし発生材運搬(DID有)</t>
    <rPh sb="5" eb="7">
      <t>ハッセイ</t>
    </rPh>
    <rPh sb="7" eb="8">
      <t>ザイ</t>
    </rPh>
    <rPh sb="8" eb="10">
      <t>ウンパン</t>
    </rPh>
    <rPh sb="14" eb="15">
      <t>アリ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</si>
  <si>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</si>
  <si>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</si>
  <si>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</si>
  <si>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直接仮設費</t>
  </si>
  <si>
    <t>作業前清掃</t>
  </si>
  <si>
    <t>養生作業　床</t>
  </si>
  <si>
    <t>養生作業　天井</t>
  </si>
  <si>
    <t>養生作業　壁</t>
  </si>
  <si>
    <t>開口部養生</t>
  </si>
  <si>
    <t>足場布板防汚養生</t>
  </si>
  <si>
    <t>最終清掃</t>
  </si>
  <si>
    <t>仮設資材運搬費</t>
  </si>
  <si>
    <t>PFシート0.15㎜厚　2重</t>
  </si>
  <si>
    <t>PFシート0.1㎜厚　1重</t>
  </si>
  <si>
    <t>PFシート0.10㎜厚　1重</t>
  </si>
  <si>
    <t>式</t>
  </si>
  <si>
    <t>安全衛生設備機器</t>
  </si>
  <si>
    <t>真空掃除機　</t>
  </si>
  <si>
    <t>同上　交換パック</t>
  </si>
  <si>
    <t>エアレスポンプユニット</t>
  </si>
  <si>
    <t>安全衛生設備機器清掃整備</t>
  </si>
  <si>
    <t>1台</t>
  </si>
  <si>
    <t>日</t>
  </si>
  <si>
    <t>枚</t>
  </si>
  <si>
    <t>石綿含有塗材撤去</t>
  </si>
  <si>
    <t>飛散防止剤散布</t>
  </si>
  <si>
    <t>養生撤去</t>
  </si>
  <si>
    <t>廃棄物密閉処理</t>
  </si>
  <si>
    <t>除去面</t>
  </si>
  <si>
    <t>養生面</t>
  </si>
  <si>
    <t>床・壁・天井</t>
  </si>
  <si>
    <t>専用袋2重梱包　塗装材+養生材　小運搬共</t>
  </si>
  <si>
    <t>消耗品費</t>
  </si>
  <si>
    <t>保護衣</t>
  </si>
  <si>
    <t>呼吸用保護具替えフィルター</t>
  </si>
  <si>
    <t>呼吸用保護具</t>
  </si>
  <si>
    <t>消耗雑材</t>
  </si>
  <si>
    <t>保護衣・ｼｭｰｽﾞｶﾊﾞｰ・ｺﾞﾑ手袋</t>
  </si>
  <si>
    <t>全面型　粉じん</t>
  </si>
  <si>
    <t>半面マスク</t>
  </si>
  <si>
    <t>着</t>
  </si>
  <si>
    <t>個</t>
  </si>
  <si>
    <t>石綿粉塵濃度測定</t>
  </si>
  <si>
    <t>粉塵濃度測定</t>
  </si>
  <si>
    <t>報告書作成</t>
  </si>
  <si>
    <t>検体</t>
  </si>
  <si>
    <t>除去材運搬・処分費</t>
  </si>
  <si>
    <t>除去材　積込費</t>
  </si>
  <si>
    <t>除去材　運搬費</t>
  </si>
  <si>
    <t>除去材　処分費</t>
  </si>
  <si>
    <t>石綿含有建材　塗材+養生材</t>
  </si>
  <si>
    <t>石綿含有建材</t>
  </si>
  <si>
    <t>台</t>
  </si>
  <si>
    <t>ｔ</t>
  </si>
  <si>
    <t>諸経費</t>
  </si>
  <si>
    <t>施工計画書・完了報告書作成費</t>
  </si>
  <si>
    <t>宿泊経費</t>
  </si>
  <si>
    <t>移動経費</t>
  </si>
  <si>
    <t>外壁　　諸官庁届出不要</t>
  </si>
  <si>
    <t>札幌～北見　往復600㎞</t>
  </si>
  <si>
    <t>延人</t>
  </si>
  <si>
    <t>木くず</t>
  </si>
  <si>
    <t>ｍ</t>
  </si>
  <si>
    <t>購入土使用</t>
  </si>
  <si>
    <t>m3</t>
  </si>
  <si>
    <t>S造く体解体</t>
  </si>
  <si>
    <t>内部造作解体</t>
  </si>
  <si>
    <t>ｺﾝｸﾘｰﾄ解体</t>
  </si>
  <si>
    <t>延㎡</t>
  </si>
  <si>
    <t>ヶ所</t>
  </si>
  <si>
    <t>RC･S造基礎解体</t>
  </si>
  <si>
    <t>Ｅ.計</t>
    <rPh sb="2" eb="3">
      <t>ケイ</t>
    </rPh>
    <phoneticPr fontId="1"/>
  </si>
  <si>
    <t>30Km　ﾀﾞﾝﾌﾟﾄﾗｯｸ　2ｔ車　</t>
    <rPh sb="17" eb="18">
      <t>シャ</t>
    </rPh>
    <phoneticPr fontId="1"/>
  </si>
  <si>
    <t>30Km　ﾀﾞﾝﾌﾟﾄﾗｯｸ　4ｔ車　</t>
    <rPh sb="17" eb="18">
      <t>シャ</t>
    </rPh>
    <phoneticPr fontId="1"/>
  </si>
  <si>
    <t>30Km　ﾀﾞﾝﾌﾟﾄﾗｯｸ　10ｔ車　</t>
    <rPh sb="18" eb="19">
      <t>シャ</t>
    </rPh>
    <phoneticPr fontId="1"/>
  </si>
  <si>
    <t>端数処理</t>
    <rPh sb="0" eb="4">
      <t>ハスウショリ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</si>
  <si>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カブシキガイシャ</t>
    </rPh>
    <phoneticPr fontId="1"/>
  </si>
  <si>
    <t>非木造･事務所･店舗系･(積込共)</t>
  </si>
  <si>
    <t>圧砕機･大型ﾌﾞﾚｰｶｰ併用･(積込共)</t>
  </si>
  <si>
    <t>外部枠組本足場</t>
  </si>
  <si>
    <t>安全手すり</t>
  </si>
  <si>
    <t>外部防災ｼｰﾄ張</t>
  </si>
  <si>
    <t>掛㎡</t>
  </si>
  <si>
    <t>ガレキ類</t>
  </si>
  <si>
    <t>金属くず</t>
  </si>
  <si>
    <t>ガラス</t>
  </si>
  <si>
    <t>事務所</t>
    <rPh sb="0" eb="3">
      <t>ジムショ</t>
    </rPh>
    <phoneticPr fontId="1"/>
  </si>
  <si>
    <t>D</t>
    <phoneticPr fontId="1"/>
  </si>
  <si>
    <t>商工会議所+ベルコパーク</t>
    <rPh sb="0" eb="5">
      <t>ショウコウカイギショ</t>
    </rPh>
    <phoneticPr fontId="1"/>
  </si>
  <si>
    <t>商工会議所</t>
    <rPh sb="0" eb="5">
      <t>ショウコウカイギショ</t>
    </rPh>
    <phoneticPr fontId="1"/>
  </si>
  <si>
    <t>1-1</t>
    <phoneticPr fontId="1"/>
  </si>
  <si>
    <t>直接仮設</t>
  </si>
  <si>
    <t>土工事</t>
  </si>
  <si>
    <t>直接解体</t>
  </si>
  <si>
    <t>1-2</t>
    <phoneticPr fontId="1"/>
  </si>
  <si>
    <t>事務所</t>
    <rPh sb="0" eb="3">
      <t>ジムショ</t>
    </rPh>
    <phoneticPr fontId="1"/>
  </si>
  <si>
    <t>式</t>
    <rPh sb="0" eb="1">
      <t>シキ</t>
    </rPh>
    <phoneticPr fontId="1"/>
  </si>
  <si>
    <t>1</t>
    <phoneticPr fontId="1"/>
  </si>
  <si>
    <t>直接仮設工事</t>
    <rPh sb="0" eb="6">
      <t>チョクセツカセツコウジ</t>
    </rPh>
    <phoneticPr fontId="1"/>
  </si>
  <si>
    <t>枠組足場用･期間8ヶ月･仮設材運搬共</t>
  </si>
  <si>
    <t>m</t>
    <phoneticPr fontId="1"/>
  </si>
  <si>
    <t>2</t>
    <phoneticPr fontId="1"/>
  </si>
  <si>
    <t>土工事</t>
    <rPh sb="0" eb="3">
      <t>ツチコウジ</t>
    </rPh>
    <phoneticPr fontId="1"/>
  </si>
  <si>
    <t>埋戻し(機械）</t>
    <phoneticPr fontId="1"/>
  </si>
  <si>
    <t>直接解体</t>
    <rPh sb="0" eb="4">
      <t>チョクセツカイタイ</t>
    </rPh>
    <phoneticPr fontId="1"/>
  </si>
  <si>
    <t>上部</t>
    <phoneticPr fontId="1"/>
  </si>
  <si>
    <t>基礎</t>
    <phoneticPr fontId="1"/>
  </si>
  <si>
    <t>上部</t>
    <rPh sb="0" eb="2">
      <t>ジョウブ</t>
    </rPh>
    <phoneticPr fontId="1"/>
  </si>
  <si>
    <t>基礎</t>
    <rPh sb="0" eb="2">
      <t>キソ</t>
    </rPh>
    <phoneticPr fontId="1"/>
  </si>
  <si>
    <t>事務所</t>
    <phoneticPr fontId="1"/>
  </si>
  <si>
    <t>RC造く体解体</t>
  </si>
  <si>
    <t>鉄骨解体</t>
  </si>
  <si>
    <t>ｱｸﾘﾙ製看板</t>
  </si>
  <si>
    <t>木造物置</t>
  </si>
  <si>
    <t>CB解体</t>
  </si>
  <si>
    <t>再使用なし</t>
  </si>
  <si>
    <t>仕上げ材･小運搬共</t>
  </si>
  <si>
    <t>圧砕機を主としたもの･基礎除く･(積込共）</t>
    <phoneticPr fontId="1"/>
  </si>
  <si>
    <t>土間ｺﾝｸﾘｰﾄ･大型ﾌﾞﾚｰｶｰ
･ﾊﾝﾄﾞﾌﾞﾚｰｶｰ併用こわし</t>
    <phoneticPr fontId="1"/>
  </si>
  <si>
    <t>幅4,500mm×高さ600mm･電灯入
･壁面付･[撤去A]</t>
    <phoneticPr fontId="1"/>
  </si>
  <si>
    <t>幅600mm×高さ2,700mm･電灯入
･壁面付･[撤去A]</t>
    <phoneticPr fontId="1"/>
  </si>
  <si>
    <t>木造基礎程度･有筋･大型ﾌﾞﾚｰｶｰ
･ﾊﾝﾄﾞﾌﾞﾚｰｶｰ併用こわし･(積込共）</t>
    <phoneticPr fontId="1"/>
  </si>
  <si>
    <t>上･(CB布基礎･土台付)･面積6m2以上･[撤去B〕</t>
    <phoneticPr fontId="1"/>
  </si>
  <si>
    <t>t</t>
    <phoneticPr fontId="1"/>
  </si>
  <si>
    <t>鋼材量75～100kg/m2･基礎除く･(積込共）</t>
    <phoneticPr fontId="1"/>
  </si>
  <si>
    <t>RC･S造基礎解体</t>
    <phoneticPr fontId="1"/>
  </si>
  <si>
    <t>圧砕機・大型ブレーカー併用こわし
（積込共）</t>
    <rPh sb="0" eb="3">
      <t>アッサイキ</t>
    </rPh>
    <rPh sb="4" eb="6">
      <t>オオガタ</t>
    </rPh>
    <rPh sb="11" eb="13">
      <t>ヘイヨウ</t>
    </rPh>
    <rPh sb="18" eb="21">
      <t>ツミコミキョウ</t>
    </rPh>
    <phoneticPr fontId="1"/>
  </si>
  <si>
    <t>解体処分費</t>
    <rPh sb="0" eb="5">
      <t>カイタイショブンヒ</t>
    </rPh>
    <phoneticPr fontId="1"/>
  </si>
  <si>
    <t>①廃材量計</t>
    <rPh sb="1" eb="3">
      <t>ハイザイ</t>
    </rPh>
    <rPh sb="3" eb="4">
      <t>リョウ</t>
    </rPh>
    <rPh sb="4" eb="5">
      <t>ケイ</t>
    </rPh>
    <phoneticPr fontId="1"/>
  </si>
  <si>
    <t>②重量換算値（t)</t>
    <rPh sb="1" eb="6">
      <t>ジュウリョウカンサンチ</t>
    </rPh>
    <phoneticPr fontId="1"/>
  </si>
  <si>
    <t>③処分数量①÷②</t>
    <rPh sb="1" eb="8">
      <t>ショブンスウリョウマルイチワルマルニ</t>
    </rPh>
    <phoneticPr fontId="1"/>
  </si>
  <si>
    <t>解体運搬費</t>
    <rPh sb="0" eb="5">
      <t>カイタイウンパンヒ</t>
    </rPh>
    <phoneticPr fontId="1"/>
  </si>
  <si>
    <t>商工会議所</t>
    <rPh sb="0" eb="5">
      <t>ショウコウカイギショ</t>
    </rPh>
    <phoneticPr fontId="1"/>
  </si>
  <si>
    <t>ベルコ</t>
    <phoneticPr fontId="1"/>
  </si>
  <si>
    <t>駐車場</t>
    <rPh sb="0" eb="3">
      <t>チュウシャジョウ</t>
    </rPh>
    <phoneticPr fontId="1"/>
  </si>
  <si>
    <t>8-1</t>
    <phoneticPr fontId="1"/>
  </si>
  <si>
    <t>高さ12m未満･900枠･期間3ヶ月･仮設材運搬共</t>
  </si>
  <si>
    <t>期間3ヶ月･仮設材運搬共</t>
  </si>
  <si>
    <t>整地費･(機械）</t>
    <phoneticPr fontId="1"/>
  </si>
  <si>
    <t>土間ｺﾝｸﾘｰﾄ解体</t>
  </si>
  <si>
    <t>ﾎﾞｲﾗｰﾊｳｽ解体</t>
  </si>
  <si>
    <t>ｱｽﾌｧﾙﾄ舗装</t>
  </si>
  <si>
    <t>厚150mm･有筋･DC14･(積込共)</t>
  </si>
  <si>
    <t>表層のみ･[撤去B]</t>
  </si>
  <si>
    <t>非木造･工場･倉庫系･(積込共）</t>
    <phoneticPr fontId="1"/>
  </si>
  <si>
    <t>既成杭引抜き</t>
  </si>
  <si>
    <t>U字溝･[撤去B〕</t>
    <phoneticPr fontId="1"/>
  </si>
  <si>
    <t>溜ます･[撤去B〕</t>
    <phoneticPr fontId="1"/>
  </si>
  <si>
    <t>圧砕機･大型ﾌﾞﾚｰｶｰ併用･積込共</t>
  </si>
  <si>
    <t>PC杭･φ400mm×5ｍ</t>
  </si>
  <si>
    <t>150mm×150mm･蓋有無共･機械掘</t>
  </si>
  <si>
    <t>内法450mm×450mm･深さ520mm･既製品･機械掘</t>
  </si>
  <si>
    <t>ガレキ類</t>
    <phoneticPr fontId="1"/>
  </si>
  <si>
    <t>金属くず</t>
    <phoneticPr fontId="1"/>
  </si>
  <si>
    <t>混合廃棄物</t>
    <rPh sb="0" eb="5">
      <t>コンゴウハイキブツ</t>
    </rPh>
    <phoneticPr fontId="1"/>
  </si>
  <si>
    <t>アスファルト</t>
    <phoneticPr fontId="1"/>
  </si>
  <si>
    <t>石綿含有保温材　撤去</t>
  </si>
  <si>
    <t>石綿含有下地調整材　撤去</t>
  </si>
  <si>
    <t>作業用仮設足場</t>
  </si>
  <si>
    <t>官庁届け出書類等作成</t>
  </si>
  <si>
    <t>箇所</t>
  </si>
  <si>
    <t>ａ</t>
  </si>
  <si>
    <t>ｂ</t>
  </si>
  <si>
    <t>ｃ</t>
  </si>
  <si>
    <t>外壁下地調整材除去</t>
  </si>
  <si>
    <t>ｄ</t>
  </si>
  <si>
    <t>ｅ</t>
  </si>
  <si>
    <t>ｆ</t>
  </si>
  <si>
    <t>ｇ</t>
  </si>
  <si>
    <t>作業場前室設置</t>
  </si>
  <si>
    <t>エアーシャワー</t>
  </si>
  <si>
    <t>負圧除塵装置</t>
  </si>
  <si>
    <t>3台</t>
  </si>
  <si>
    <t>2台</t>
  </si>
  <si>
    <t>ディスクグラインダー</t>
  </si>
  <si>
    <t>6台</t>
  </si>
  <si>
    <t>組</t>
  </si>
  <si>
    <t>ディスクグラインダーケレン工法</t>
  </si>
  <si>
    <t>湿潤養生</t>
  </si>
  <si>
    <t>飛散抑制剤</t>
  </si>
  <si>
    <t>半面型　粉じん</t>
  </si>
  <si>
    <t>ディスクグラインダー替刃</t>
  </si>
  <si>
    <t>計</t>
    <rPh sb="0" eb="1">
      <t>ケイ</t>
    </rPh>
    <phoneticPr fontId="1"/>
  </si>
  <si>
    <t>商工会議所</t>
    <rPh sb="0" eb="5">
      <t>ショウコウカイギショ</t>
    </rPh>
    <phoneticPr fontId="1"/>
  </si>
  <si>
    <t>仮囲い設置</t>
  </si>
  <si>
    <t>万能鋼板　H＝2.0m</t>
  </si>
  <si>
    <t>ゲート設置</t>
  </si>
  <si>
    <t>解体用臨時給水立上げ</t>
  </si>
  <si>
    <t>水道使用量共</t>
  </si>
  <si>
    <t>仮設トイレ</t>
  </si>
  <si>
    <t>汲み取り共　2台</t>
  </si>
  <si>
    <t>歩道養生費</t>
  </si>
  <si>
    <t>敷き鉄板</t>
  </si>
  <si>
    <t>交通誘導員</t>
  </si>
  <si>
    <t>水道使用量共</t>
    <phoneticPr fontId="1"/>
  </si>
  <si>
    <t>月</t>
  </si>
  <si>
    <t>人</t>
  </si>
  <si>
    <t>北見市中央大通沿道地区第一種市街地再開発事業　解体工事④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phoneticPr fontId="1"/>
  </si>
  <si>
    <t>北見市中央大通沿道地区第一種市街地再開発事業　解体工事④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4">
      <t>ダイイッシュ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</si>
  <si>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a</t>
    <phoneticPr fontId="1"/>
  </si>
  <si>
    <t>b</t>
    <phoneticPr fontId="1"/>
  </si>
  <si>
    <t>高さ12m未満･900枠･期間4ヶ月･仮設材運搬共</t>
    <phoneticPr fontId="1"/>
  </si>
  <si>
    <t>期間4ヶ月･仮設材運搬共 金網養生共</t>
    <rPh sb="13" eb="15">
      <t>カナアミ</t>
    </rPh>
    <rPh sb="15" eb="17">
      <t>ヨウジョウ</t>
    </rPh>
    <rPh sb="17" eb="18">
      <t>キョウ</t>
    </rPh>
    <phoneticPr fontId="1"/>
  </si>
  <si>
    <t>外部枠組本足場</t>
    <phoneticPr fontId="1"/>
  </si>
  <si>
    <t>整地費（機械）</t>
    <rPh sb="0" eb="3">
      <t>セイチヒ</t>
    </rPh>
    <rPh sb="4" eb="6">
      <t>キカイ</t>
    </rPh>
    <phoneticPr fontId="1"/>
  </si>
  <si>
    <t>㎡</t>
    <phoneticPr fontId="1"/>
  </si>
  <si>
    <t>ｂ</t>
    <phoneticPr fontId="1"/>
  </si>
  <si>
    <t>すき取り</t>
    <rPh sb="2" eb="3">
      <t>ト</t>
    </rPh>
    <phoneticPr fontId="1"/>
  </si>
  <si>
    <t>㎥</t>
    <phoneticPr fontId="1"/>
  </si>
  <si>
    <t>発生材（スクラップ）</t>
    <rPh sb="0" eb="3">
      <t>ハッセイザイ</t>
    </rPh>
    <phoneticPr fontId="1"/>
  </si>
  <si>
    <t>巡回警備</t>
    <rPh sb="0" eb="2">
      <t>ジュンカイ</t>
    </rPh>
    <rPh sb="2" eb="4">
      <t>ケイビ</t>
    </rPh>
    <phoneticPr fontId="1"/>
  </si>
  <si>
    <t>人</t>
    <phoneticPr fontId="1"/>
  </si>
  <si>
    <t>道路占有費</t>
    <rPh sb="0" eb="2">
      <t>ドウロ</t>
    </rPh>
    <rPh sb="2" eb="4">
      <t>センユウ</t>
    </rPh>
    <rPh sb="4" eb="5">
      <t>ヒ</t>
    </rPh>
    <phoneticPr fontId="1"/>
  </si>
  <si>
    <t>巡回警備</t>
    <rPh sb="0" eb="4">
      <t>ジュンカイケイビ</t>
    </rPh>
    <phoneticPr fontId="1"/>
  </si>
  <si>
    <t>PCB除去工事</t>
    <rPh sb="3" eb="7">
      <t>ジョキョコウジ</t>
    </rPh>
    <phoneticPr fontId="1"/>
  </si>
  <si>
    <t>E</t>
    <phoneticPr fontId="1"/>
  </si>
  <si>
    <t>PCB　処分費</t>
    <rPh sb="4" eb="7">
      <t>ショブンヒ</t>
    </rPh>
    <phoneticPr fontId="1"/>
  </si>
  <si>
    <t>汲み取り共　</t>
    <phoneticPr fontId="1"/>
  </si>
  <si>
    <t>電気幹線閉止工事</t>
  </si>
  <si>
    <t>電話閉止工事</t>
  </si>
  <si>
    <t>下水閉止工事</t>
  </si>
  <si>
    <t>都市ガス閉止工事</t>
  </si>
  <si>
    <t>ケーブル撤去　路盤撤去補修共</t>
  </si>
  <si>
    <t>埋設配管撤去　路盤撤去補修共</t>
  </si>
  <si>
    <t>埋設配管ケーブル撤去　路盤撤去補修供</t>
    <rPh sb="15" eb="17">
      <t>ホシュウ</t>
    </rPh>
    <rPh sb="17" eb="18">
      <t>トモ</t>
    </rPh>
    <phoneticPr fontId="1"/>
  </si>
  <si>
    <t>トランス除去工事</t>
    <rPh sb="4" eb="8">
      <t>ジョキョコウジ</t>
    </rPh>
    <phoneticPr fontId="1"/>
  </si>
  <si>
    <t>PCB運搬費</t>
    <rPh sb="3" eb="6">
      <t>ウンパンヒ</t>
    </rPh>
    <phoneticPr fontId="1"/>
  </si>
  <si>
    <t>PCB処分費</t>
    <rPh sb="3" eb="6">
      <t>ショブンヒ</t>
    </rPh>
    <phoneticPr fontId="1"/>
  </si>
  <si>
    <t>低濃度</t>
    <rPh sb="0" eb="3">
      <t>テイノウド</t>
    </rPh>
    <phoneticPr fontId="1"/>
  </si>
  <si>
    <t>現場～</t>
    <rPh sb="0" eb="2">
      <t>ゲンバ</t>
    </rPh>
    <phoneticPr fontId="1"/>
  </si>
  <si>
    <t>室蘭</t>
    <rPh sb="0" eb="2">
      <t>ムロラン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</si>
</sst>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  <numFmt numFmtId="185" formatCode="#,##0.00_);[Red]\(#,##0.00\)"/>
    <numFmt numFmtId="186" formatCode="0.0"/>
  </numFmts>
  <fonts count="29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  <scheme val="minor"/>
    </font>
    <font>
      <strike/>
      <sz val="8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6" fillId="0" borderId="0"/>
    <xf numFmtId="38" fontId="7" fillId="0" borderId="0" applyFont="0" applyFill="0" applyBorder="0" applyAlignment="0" applyProtection="0"/>
  </cellStyleXfs>
  <cellXfs count="2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1" applyNumberFormat="1" applyFont="1" applyAlignment="1">
      <alignment horizontal="center"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81" fontId="10" fillId="0" borderId="14" xfId="1" applyNumberFormat="1" applyFont="1" applyBorder="1">
      <alignment vertical="center"/>
    </xf>
    <xf numFmtId="178" fontId="10" fillId="0" borderId="14" xfId="1" applyNumberFormat="1" applyFont="1" applyBorder="1" applyAlignment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177" fontId="10" fillId="0" borderId="15" xfId="1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 wrapText="1"/>
    </xf>
    <xf numFmtId="183" fontId="12" fillId="0" borderId="14" xfId="0" applyNumberFormat="1" applyFont="1" applyBorder="1" applyAlignment="1">
      <alignment vertical="center" shrinkToFit="1"/>
    </xf>
    <xf numFmtId="38" fontId="10" fillId="0" borderId="14" xfId="1" applyFont="1" applyFill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>
      <alignment vertical="center"/>
    </xf>
    <xf numFmtId="40" fontId="10" fillId="0" borderId="0" xfId="1" applyNumberFormat="1" applyFont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0" borderId="13" xfId="1" applyNumberFormat="1" applyFont="1" applyBorder="1" applyAlignment="1">
      <alignment horizontal="right" vertical="center"/>
    </xf>
    <xf numFmtId="40" fontId="10" fillId="0" borderId="6" xfId="1" applyNumberFormat="1" applyFont="1" applyBorder="1" applyAlignment="1">
      <alignment horizontal="right" vertical="center"/>
    </xf>
    <xf numFmtId="40" fontId="11" fillId="0" borderId="9" xfId="0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center" vertical="center"/>
    </xf>
    <xf numFmtId="40" fontId="3" fillId="0" borderId="0" xfId="1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indent="1" shrinkToFit="1"/>
    </xf>
    <xf numFmtId="0" fontId="10" fillId="0" borderId="14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176" fontId="28" fillId="0" borderId="14" xfId="1" applyNumberFormat="1" applyFont="1" applyFill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center" wrapText="1" shrinkToFit="1"/>
    </xf>
    <xf numFmtId="0" fontId="10" fillId="0" borderId="14" xfId="1" applyNumberFormat="1" applyFont="1" applyFill="1" applyBorder="1" applyAlignment="1">
      <alignment horizontal="center" vertical="center"/>
    </xf>
    <xf numFmtId="49" fontId="10" fillId="0" borderId="14" xfId="0" applyNumberFormat="1" applyFont="1" applyBorder="1" applyAlignment="1">
      <alignment vertical="center" shrinkToFit="1"/>
    </xf>
    <xf numFmtId="38" fontId="28" fillId="0" borderId="14" xfId="1" applyFont="1" applyFill="1" applyBorder="1" applyAlignment="1">
      <alignment horizontal="right" vertical="center"/>
    </xf>
    <xf numFmtId="177" fontId="10" fillId="0" borderId="14" xfId="1" applyNumberFormat="1" applyFont="1" applyBorder="1" applyAlignment="1">
      <alignment vertical="center"/>
    </xf>
    <xf numFmtId="185" fontId="10" fillId="0" borderId="14" xfId="1" applyNumberFormat="1" applyFont="1" applyBorder="1" applyAlignment="1">
      <alignment horizontal="right" vertical="center"/>
    </xf>
    <xf numFmtId="38" fontId="10" fillId="0" borderId="1" xfId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 shrinkToFit="1"/>
    </xf>
    <xf numFmtId="2" fontId="4" fillId="0" borderId="14" xfId="0" applyNumberFormat="1" applyFont="1" applyBorder="1" applyAlignment="1">
      <alignment horizontal="center" vertical="center"/>
    </xf>
    <xf numFmtId="2" fontId="12" fillId="0" borderId="14" xfId="0" applyNumberFormat="1" applyFont="1" applyBorder="1" applyAlignment="1">
      <alignment vertical="center" shrinkToFit="1"/>
    </xf>
    <xf numFmtId="1" fontId="10" fillId="0" borderId="14" xfId="1" applyNumberFormat="1" applyFont="1" applyBorder="1" applyAlignment="1">
      <alignment horizontal="right" vertical="center"/>
    </xf>
    <xf numFmtId="0" fontId="27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horizontal="right" vertical="center"/>
    </xf>
    <xf numFmtId="186" fontId="10" fillId="0" borderId="14" xfId="1" applyNumberFormat="1" applyFont="1" applyBorder="1" applyAlignment="1">
      <alignment horizontal="right" vertical="center"/>
    </xf>
    <xf numFmtId="0" fontId="10" fillId="0" borderId="34" xfId="0" applyFont="1" applyBorder="1" applyAlignment="1">
      <alignment vertical="center" shrinkToFit="1"/>
    </xf>
    <xf numFmtId="0" fontId="10" fillId="0" borderId="34" xfId="0" applyFont="1" applyBorder="1">
      <alignment vertical="center"/>
    </xf>
    <xf numFmtId="40" fontId="10" fillId="0" borderId="34" xfId="1" applyNumberFormat="1" applyFont="1" applyBorder="1" applyAlignment="1">
      <alignment horizontal="right" vertical="center"/>
    </xf>
    <xf numFmtId="0" fontId="10" fillId="0" borderId="34" xfId="0" applyFont="1" applyBorder="1" applyAlignment="1">
      <alignment horizontal="center" vertical="center"/>
    </xf>
    <xf numFmtId="38" fontId="10" fillId="0" borderId="34" xfId="1" applyFont="1" applyBorder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>
      <alignment vertical="center"/>
    </xf>
    <xf numFmtId="0" fontId="10" fillId="2" borderId="14" xfId="1" applyNumberFormat="1" applyFont="1" applyFill="1" applyBorder="1" applyAlignment="1">
      <alignment horizontal="center" vertical="center"/>
    </xf>
    <xf numFmtId="38" fontId="10" fillId="2" borderId="14" xfId="1" applyFont="1" applyFill="1" applyBorder="1">
      <alignment vertical="center"/>
    </xf>
    <xf numFmtId="181" fontId="10" fillId="2" borderId="14" xfId="1" applyNumberFormat="1" applyFont="1" applyFill="1" applyBorder="1">
      <alignment vertical="center"/>
    </xf>
    <xf numFmtId="0" fontId="10" fillId="2" borderId="12" xfId="0" applyFont="1" applyFill="1" applyBorder="1">
      <alignment vertical="center"/>
    </xf>
    <xf numFmtId="38" fontId="10" fillId="2" borderId="15" xfId="1" applyFont="1" applyFill="1" applyBorder="1">
      <alignment vertical="center"/>
    </xf>
    <xf numFmtId="176" fontId="10" fillId="2" borderId="14" xfId="1" applyNumberFormat="1" applyFont="1" applyFill="1" applyBorder="1" applyAlignment="1">
      <alignment horizontal="center" vertical="center"/>
    </xf>
    <xf numFmtId="10" fontId="10" fillId="2" borderId="14" xfId="0" applyNumberFormat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0" fillId="0" borderId="12" xfId="0" applyFont="1" applyBorder="1">
      <alignment vertical="center"/>
    </xf>
    <xf numFmtId="0" fontId="0" fillId="0" borderId="15" xfId="0" applyBorder="1">
      <alignment vertical="center"/>
    </xf>
  </cellXfs>
  <cellStyles count="7">
    <cellStyle name="パーセント" xfId="4" builtinId="5"/>
    <cellStyle name="桁区切り" xfId="1" builtinId="6"/>
    <cellStyle name="桁区切り 2" xfId="6" xr:uid="{192CA391-6295-445F-92FE-4AC1A98843B5}"/>
    <cellStyle name="標準" xfId="0" builtinId="0"/>
    <cellStyle name="標準 2" xfId="2" xr:uid="{00000000-0005-0000-0000-000002000000}"/>
    <cellStyle name="標準 3" xfId="3" xr:uid="{00000000-0005-0000-0000-000003000000}"/>
    <cellStyle name="標準 4" xfId="5" xr:uid="{9B83B5E8-11A1-45DF-851B-DD4537CDACA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738;&#23569;&#24180;&#65288;&#28129;&#36335;&#65289;/&#30707;&#31070;&#20117;&#23487;&#33294;&#20869;&#35379;(&#27231;&#26800;)0707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s-server\&#29289;&#20214;\&#21508;&#31278;&#27096;&#24335;\&#29289;&#20214;&#35519;&#26619;&#27096;&#24335;\&#24179;&#25104;&#65297;&#65301;&#24180;&#24230;&#27096;&#24335;\H15&#24314;&#29289;&#31561;\&#26032;&#24037;&#20316;&#29289;H13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-HDL\disk2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&#28204;&#37327;&#35036;&#20767;&#37096;\&#35036;&#20767;&#35519;&#26619;&#35506;\&#25903;&#38556;&#29289;&#20214;&#12502;&#12521;&#12531;&#12463;&#12501;&#12457;&#12540;&#12512;\&#12467;&#12540;&#12489;\&#26032;&#65402;&#65392;&#65412;&#65438;&#34920;&#65288;H18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終了"/>
      <sheetName val="初期画面"/>
      <sheetName val="算定算定書"/>
      <sheetName val="集計"/>
      <sheetName val="算出書"/>
      <sheetName val="内訳書１"/>
      <sheetName val="内訳書2"/>
      <sheetName val="内訳書3"/>
      <sheetName val="内訳書4"/>
      <sheetName val="内訳書5"/>
      <sheetName val="数量調書1"/>
      <sheetName val="数量調書2"/>
      <sheetName val="数量調書3"/>
      <sheetName val="数量調書4"/>
      <sheetName val="数量調書5"/>
      <sheetName val="代価表"/>
      <sheetName val="代価表 (2)"/>
      <sheetName val="代価表 (3)"/>
      <sheetName val="代価表 (4)"/>
      <sheetName val="代価表 (5)"/>
      <sheetName val="Ｈ13年度　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CM1" t="str">
            <v>コード</v>
          </cell>
          <cell r="CN1" t="str">
            <v>名称</v>
          </cell>
          <cell r="CO1" t="str">
            <v>単位</v>
          </cell>
          <cell r="CP1" t="str">
            <v>採用単価</v>
          </cell>
        </row>
        <row r="2">
          <cell r="CM2">
            <v>901</v>
          </cell>
          <cell r="CN2" t="str">
            <v>あひる</v>
          </cell>
          <cell r="CO2" t="str">
            <v>ｍ</v>
          </cell>
          <cell r="CP2">
            <v>5000</v>
          </cell>
        </row>
        <row r="3">
          <cell r="CM3">
            <v>902</v>
          </cell>
          <cell r="CN3">
            <v>0</v>
          </cell>
          <cell r="CO3">
            <v>0</v>
          </cell>
          <cell r="CP3">
            <v>0</v>
          </cell>
        </row>
        <row r="4">
          <cell r="CM4">
            <v>903</v>
          </cell>
          <cell r="CN4">
            <v>0</v>
          </cell>
          <cell r="CO4">
            <v>0</v>
          </cell>
          <cell r="CP4">
            <v>0</v>
          </cell>
        </row>
        <row r="5">
          <cell r="CM5">
            <v>904</v>
          </cell>
          <cell r="CN5">
            <v>0</v>
          </cell>
          <cell r="CO5">
            <v>0</v>
          </cell>
          <cell r="CP5">
            <v>0</v>
          </cell>
        </row>
        <row r="6">
          <cell r="CM6">
            <v>905</v>
          </cell>
          <cell r="CN6">
            <v>0</v>
          </cell>
          <cell r="CO6">
            <v>0</v>
          </cell>
          <cell r="CP6">
            <v>0</v>
          </cell>
        </row>
        <row r="7">
          <cell r="CM7">
            <v>906</v>
          </cell>
          <cell r="CN7">
            <v>0</v>
          </cell>
          <cell r="CO7">
            <v>0</v>
          </cell>
          <cell r="CP7">
            <v>0</v>
          </cell>
        </row>
        <row r="8">
          <cell r="CM8">
            <v>907</v>
          </cell>
          <cell r="CN8">
            <v>0</v>
          </cell>
          <cell r="CO8">
            <v>0</v>
          </cell>
          <cell r="CP8">
            <v>0</v>
          </cell>
        </row>
        <row r="9">
          <cell r="CM9">
            <v>908</v>
          </cell>
          <cell r="CN9">
            <v>0</v>
          </cell>
          <cell r="CO9">
            <v>0</v>
          </cell>
          <cell r="CP9">
            <v>0</v>
          </cell>
        </row>
        <row r="10">
          <cell r="CM10">
            <v>909</v>
          </cell>
          <cell r="CN10">
            <v>0</v>
          </cell>
          <cell r="CO10">
            <v>0</v>
          </cell>
          <cell r="CP10">
            <v>0</v>
          </cell>
        </row>
        <row r="11">
          <cell r="CM11">
            <v>910</v>
          </cell>
          <cell r="CN11">
            <v>0</v>
          </cell>
          <cell r="CO11">
            <v>0</v>
          </cell>
          <cell r="CP11">
            <v>0</v>
          </cell>
        </row>
        <row r="12">
          <cell r="CM12">
            <v>911</v>
          </cell>
          <cell r="CN12" t="str">
            <v>さめ</v>
          </cell>
          <cell r="CO12">
            <v>0</v>
          </cell>
          <cell r="CP12">
            <v>0</v>
          </cell>
        </row>
        <row r="13">
          <cell r="CM13">
            <v>912</v>
          </cell>
          <cell r="CN13">
            <v>0</v>
          </cell>
          <cell r="CO13">
            <v>0</v>
          </cell>
          <cell r="CP13">
            <v>0</v>
          </cell>
        </row>
        <row r="14">
          <cell r="CM14">
            <v>913</v>
          </cell>
          <cell r="CN14">
            <v>0</v>
          </cell>
          <cell r="CO14">
            <v>0</v>
          </cell>
          <cell r="CP14">
            <v>0</v>
          </cell>
        </row>
        <row r="15">
          <cell r="CM15">
            <v>914</v>
          </cell>
          <cell r="CN15">
            <v>0</v>
          </cell>
          <cell r="CO15">
            <v>0</v>
          </cell>
          <cell r="CP15">
            <v>0</v>
          </cell>
        </row>
        <row r="16">
          <cell r="CM16">
            <v>915</v>
          </cell>
          <cell r="CN16">
            <v>0</v>
          </cell>
          <cell r="CO16">
            <v>0</v>
          </cell>
          <cell r="CP16">
            <v>0</v>
          </cell>
        </row>
        <row r="17">
          <cell r="CM17">
            <v>916</v>
          </cell>
          <cell r="CN17">
            <v>0</v>
          </cell>
          <cell r="CO17">
            <v>0</v>
          </cell>
          <cell r="CP17">
            <v>0</v>
          </cell>
        </row>
        <row r="18">
          <cell r="CM18">
            <v>917</v>
          </cell>
          <cell r="CN18">
            <v>0</v>
          </cell>
          <cell r="CO18">
            <v>0</v>
          </cell>
          <cell r="CP18">
            <v>0</v>
          </cell>
        </row>
        <row r="19">
          <cell r="CM19">
            <v>918</v>
          </cell>
          <cell r="CN19">
            <v>0</v>
          </cell>
          <cell r="CO19">
            <v>0</v>
          </cell>
          <cell r="CP19">
            <v>0</v>
          </cell>
        </row>
        <row r="20">
          <cell r="CM20">
            <v>919</v>
          </cell>
          <cell r="CN20">
            <v>0</v>
          </cell>
          <cell r="CO20">
            <v>0</v>
          </cell>
          <cell r="CP20">
            <v>0</v>
          </cell>
        </row>
        <row r="21">
          <cell r="CM21">
            <v>920</v>
          </cell>
          <cell r="CN21">
            <v>0</v>
          </cell>
          <cell r="CO21">
            <v>0</v>
          </cell>
          <cell r="CP21">
            <v>0</v>
          </cell>
        </row>
        <row r="22">
          <cell r="CM22">
            <v>921</v>
          </cell>
          <cell r="CN22">
            <v>0</v>
          </cell>
          <cell r="CO22">
            <v>0</v>
          </cell>
          <cell r="CP22">
            <v>0</v>
          </cell>
        </row>
        <row r="23">
          <cell r="CM23">
            <v>922</v>
          </cell>
          <cell r="CN23">
            <v>0</v>
          </cell>
          <cell r="CO23">
            <v>0</v>
          </cell>
          <cell r="CP23">
            <v>0</v>
          </cell>
        </row>
        <row r="24">
          <cell r="CM24">
            <v>923</v>
          </cell>
          <cell r="CN24">
            <v>0</v>
          </cell>
          <cell r="CO24">
            <v>0</v>
          </cell>
          <cell r="CP24">
            <v>0</v>
          </cell>
        </row>
        <row r="25">
          <cell r="CM25">
            <v>924</v>
          </cell>
          <cell r="CN25">
            <v>0</v>
          </cell>
          <cell r="CO25">
            <v>0</v>
          </cell>
          <cell r="CP25">
            <v>0</v>
          </cell>
        </row>
        <row r="26">
          <cell r="CM26">
            <v>925</v>
          </cell>
          <cell r="CN26">
            <v>0</v>
          </cell>
          <cell r="CO26">
            <v>0</v>
          </cell>
          <cell r="CP26">
            <v>0</v>
          </cell>
        </row>
        <row r="27">
          <cell r="CM27">
            <v>926</v>
          </cell>
          <cell r="CN27">
            <v>0</v>
          </cell>
          <cell r="CO27">
            <v>0</v>
          </cell>
          <cell r="CP27">
            <v>0</v>
          </cell>
        </row>
        <row r="28">
          <cell r="CM28">
            <v>927</v>
          </cell>
          <cell r="CN28">
            <v>0</v>
          </cell>
          <cell r="CO28">
            <v>0</v>
          </cell>
          <cell r="CP28">
            <v>0</v>
          </cell>
        </row>
        <row r="29">
          <cell r="CM29">
            <v>928</v>
          </cell>
          <cell r="CN29">
            <v>0</v>
          </cell>
          <cell r="CO29">
            <v>0</v>
          </cell>
          <cell r="CP29">
            <v>0</v>
          </cell>
        </row>
        <row r="30">
          <cell r="CM30">
            <v>929</v>
          </cell>
          <cell r="CN30">
            <v>0</v>
          </cell>
          <cell r="CO30">
            <v>0</v>
          </cell>
          <cell r="CP30">
            <v>0</v>
          </cell>
        </row>
        <row r="31">
          <cell r="CM31">
            <v>930</v>
          </cell>
          <cell r="CN31">
            <v>0</v>
          </cell>
          <cell r="CO31">
            <v>0</v>
          </cell>
          <cell r="CP31">
            <v>0</v>
          </cell>
        </row>
        <row r="32">
          <cell r="CM32">
            <v>931</v>
          </cell>
          <cell r="CN32">
            <v>0</v>
          </cell>
          <cell r="CO32">
            <v>0</v>
          </cell>
          <cell r="CP32">
            <v>0</v>
          </cell>
        </row>
        <row r="33">
          <cell r="CM33">
            <v>932</v>
          </cell>
          <cell r="CN33">
            <v>0</v>
          </cell>
          <cell r="CO33">
            <v>0</v>
          </cell>
          <cell r="CP33">
            <v>0</v>
          </cell>
        </row>
        <row r="34">
          <cell r="CM34">
            <v>933</v>
          </cell>
          <cell r="CN34">
            <v>0</v>
          </cell>
          <cell r="CO34">
            <v>0</v>
          </cell>
          <cell r="CP34">
            <v>0</v>
          </cell>
        </row>
        <row r="35">
          <cell r="CM35">
            <v>934</v>
          </cell>
          <cell r="CN35">
            <v>0</v>
          </cell>
          <cell r="CO35">
            <v>0</v>
          </cell>
          <cell r="CP35">
            <v>0</v>
          </cell>
        </row>
        <row r="36">
          <cell r="CM36">
            <v>935</v>
          </cell>
          <cell r="CN36">
            <v>0</v>
          </cell>
          <cell r="CO36">
            <v>0</v>
          </cell>
          <cell r="CP36">
            <v>0</v>
          </cell>
        </row>
        <row r="37">
          <cell r="CM37">
            <v>936</v>
          </cell>
          <cell r="CN37">
            <v>0</v>
          </cell>
          <cell r="CO37">
            <v>0</v>
          </cell>
          <cell r="CP37">
            <v>0</v>
          </cell>
        </row>
        <row r="38">
          <cell r="CM38">
            <v>937</v>
          </cell>
          <cell r="CN38">
            <v>0</v>
          </cell>
          <cell r="CO38">
            <v>0</v>
          </cell>
          <cell r="CP38">
            <v>0</v>
          </cell>
        </row>
        <row r="39">
          <cell r="CM39">
            <v>938</v>
          </cell>
          <cell r="CN39">
            <v>0</v>
          </cell>
          <cell r="CO39">
            <v>0</v>
          </cell>
          <cell r="CP39">
            <v>0</v>
          </cell>
        </row>
        <row r="40">
          <cell r="CM40">
            <v>939</v>
          </cell>
          <cell r="CN40">
            <v>0</v>
          </cell>
          <cell r="CO40">
            <v>0</v>
          </cell>
          <cell r="CP40">
            <v>0</v>
          </cell>
        </row>
        <row r="41">
          <cell r="CM41">
            <v>940</v>
          </cell>
          <cell r="CN41">
            <v>0</v>
          </cell>
          <cell r="CO41">
            <v>0</v>
          </cell>
          <cell r="CP41">
            <v>0</v>
          </cell>
        </row>
        <row r="42">
          <cell r="CM42">
            <v>941</v>
          </cell>
          <cell r="CN42">
            <v>0</v>
          </cell>
          <cell r="CO42">
            <v>0</v>
          </cell>
          <cell r="CP42">
            <v>0</v>
          </cell>
        </row>
        <row r="43">
          <cell r="CM43">
            <v>942</v>
          </cell>
          <cell r="CN43">
            <v>0</v>
          </cell>
          <cell r="CO43">
            <v>0</v>
          </cell>
          <cell r="CP43">
            <v>0</v>
          </cell>
        </row>
        <row r="44">
          <cell r="CM44">
            <v>943</v>
          </cell>
          <cell r="CN44">
            <v>0</v>
          </cell>
          <cell r="CO44">
            <v>0</v>
          </cell>
          <cell r="CP44">
            <v>0</v>
          </cell>
        </row>
        <row r="45">
          <cell r="CM45">
            <v>944</v>
          </cell>
          <cell r="CN45">
            <v>0</v>
          </cell>
          <cell r="CO45">
            <v>0</v>
          </cell>
          <cell r="CP45">
            <v>0</v>
          </cell>
        </row>
        <row r="46">
          <cell r="CM46">
            <v>945</v>
          </cell>
          <cell r="CN46">
            <v>0</v>
          </cell>
          <cell r="CO46">
            <v>0</v>
          </cell>
          <cell r="CP46">
            <v>0</v>
          </cell>
        </row>
        <row r="47">
          <cell r="CM47">
            <v>946</v>
          </cell>
          <cell r="CN47">
            <v>0</v>
          </cell>
          <cell r="CO47">
            <v>0</v>
          </cell>
          <cell r="CP47">
            <v>0</v>
          </cell>
        </row>
        <row r="48">
          <cell r="CM48">
            <v>947</v>
          </cell>
          <cell r="CN48">
            <v>0</v>
          </cell>
          <cell r="CO48">
            <v>0</v>
          </cell>
          <cell r="CP48">
            <v>0</v>
          </cell>
        </row>
        <row r="49">
          <cell r="CM49">
            <v>948</v>
          </cell>
          <cell r="CN49">
            <v>0</v>
          </cell>
          <cell r="CO49">
            <v>0</v>
          </cell>
          <cell r="CP49">
            <v>0</v>
          </cell>
        </row>
        <row r="50">
          <cell r="CM50">
            <v>949</v>
          </cell>
          <cell r="CN50">
            <v>0</v>
          </cell>
          <cell r="CO50">
            <v>0</v>
          </cell>
          <cell r="CP50">
            <v>0</v>
          </cell>
        </row>
        <row r="51">
          <cell r="CM51">
            <v>950</v>
          </cell>
          <cell r="CN51">
            <v>0</v>
          </cell>
          <cell r="CO51">
            <v>0</v>
          </cell>
          <cell r="CP5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表"/>
      <sheetName val="工作物補償標準単価一覧表"/>
      <sheetName val="新ｺｰﾄﾞ表（H18）"/>
      <sheetName val="Sheet1"/>
    </sheetNames>
    <sheetDataSet>
      <sheetData sheetId="0" refreshError="1">
        <row r="2">
          <cell r="A2">
            <v>1</v>
          </cell>
          <cell r="B2" t="str">
            <v>特殊作業員</v>
          </cell>
          <cell r="C2" t="str">
            <v>一般</v>
          </cell>
          <cell r="D2" t="str">
            <v>人</v>
          </cell>
          <cell r="E2">
            <v>14000</v>
          </cell>
        </row>
        <row r="3">
          <cell r="A3">
            <v>2</v>
          </cell>
          <cell r="B3" t="str">
            <v>普通作業員</v>
          </cell>
          <cell r="C3" t="str">
            <v>小規模･複雑</v>
          </cell>
          <cell r="D3" t="str">
            <v>人</v>
          </cell>
          <cell r="E3">
            <v>11500</v>
          </cell>
        </row>
        <row r="4">
          <cell r="A4">
            <v>3</v>
          </cell>
          <cell r="B4" t="str">
            <v>軽作業員</v>
          </cell>
          <cell r="D4" t="str">
            <v>人</v>
          </cell>
          <cell r="E4">
            <v>9400</v>
          </cell>
        </row>
        <row r="5">
          <cell r="A5">
            <v>4</v>
          </cell>
          <cell r="B5" t="str">
            <v>造園工</v>
          </cell>
          <cell r="D5" t="str">
            <v>人</v>
          </cell>
          <cell r="E5">
            <v>14900</v>
          </cell>
        </row>
        <row r="6">
          <cell r="A6">
            <v>5</v>
          </cell>
          <cell r="B6" t="str">
            <v>とび工</v>
          </cell>
          <cell r="D6" t="str">
            <v>人</v>
          </cell>
          <cell r="E6">
            <v>14800</v>
          </cell>
        </row>
        <row r="7">
          <cell r="A7">
            <v>6</v>
          </cell>
          <cell r="B7" t="str">
            <v>石工</v>
          </cell>
          <cell r="C7" t="str">
            <v>一般</v>
          </cell>
          <cell r="D7" t="str">
            <v>人</v>
          </cell>
          <cell r="E7">
            <v>19200</v>
          </cell>
        </row>
        <row r="8">
          <cell r="A8">
            <v>7</v>
          </cell>
          <cell r="B8" t="str">
            <v>ﾌﾞﾛｯｸ工</v>
          </cell>
          <cell r="C8" t="str">
            <v>小規模･複雑</v>
          </cell>
          <cell r="D8" t="str">
            <v>人</v>
          </cell>
          <cell r="E8">
            <v>18500</v>
          </cell>
        </row>
        <row r="9">
          <cell r="A9">
            <v>8</v>
          </cell>
          <cell r="B9" t="str">
            <v>電工</v>
          </cell>
          <cell r="D9" t="str">
            <v>人</v>
          </cell>
          <cell r="E9">
            <v>15100</v>
          </cell>
        </row>
        <row r="10">
          <cell r="A10">
            <v>9</v>
          </cell>
          <cell r="B10" t="str">
            <v>鉄筋工</v>
          </cell>
          <cell r="C10" t="str">
            <v>高さ12m未満･期間1ヶ月・仮設材運搬共</v>
          </cell>
          <cell r="D10" t="str">
            <v>人</v>
          </cell>
          <cell r="E10">
            <v>13600</v>
          </cell>
        </row>
        <row r="11">
          <cell r="A11">
            <v>10</v>
          </cell>
          <cell r="B11" t="str">
            <v>鉄骨工</v>
          </cell>
          <cell r="C11" t="str">
            <v>高さ12m未満･期間3ヶ月・仮設材運搬共</v>
          </cell>
          <cell r="D11" t="str">
            <v>人</v>
          </cell>
          <cell r="E11">
            <v>13800</v>
          </cell>
        </row>
        <row r="12">
          <cell r="A12">
            <v>11</v>
          </cell>
          <cell r="B12" t="str">
            <v>塗装工</v>
          </cell>
          <cell r="C12" t="str">
            <v>高さ12m未満･期間6ヶ月・仮設材運搬共</v>
          </cell>
          <cell r="D12" t="str">
            <v>人</v>
          </cell>
          <cell r="E12">
            <v>14200</v>
          </cell>
        </row>
        <row r="13">
          <cell r="A13">
            <v>12</v>
          </cell>
          <cell r="B13" t="str">
            <v>溶接工</v>
          </cell>
          <cell r="C13" t="str">
            <v>高さ12m未満･期間9ヶ月・仮設材運搬共</v>
          </cell>
          <cell r="D13" t="str">
            <v>人</v>
          </cell>
          <cell r="E13">
            <v>14600</v>
          </cell>
        </row>
        <row r="14">
          <cell r="A14">
            <v>13</v>
          </cell>
          <cell r="B14" t="str">
            <v>運転手(特殊)</v>
          </cell>
          <cell r="C14" t="str">
            <v>高さ22m未満･期間3ヶ月・仮設材運搬共</v>
          </cell>
          <cell r="D14" t="str">
            <v>人</v>
          </cell>
          <cell r="E14">
            <v>14600</v>
          </cell>
        </row>
        <row r="15">
          <cell r="A15">
            <v>14</v>
          </cell>
          <cell r="B15" t="str">
            <v>運転手(一般)</v>
          </cell>
          <cell r="C15" t="str">
            <v>高さ22m未満･期間6ヶ月・仮設材運搬共</v>
          </cell>
          <cell r="D15" t="str">
            <v>人</v>
          </cell>
          <cell r="E15">
            <v>11800</v>
          </cell>
        </row>
        <row r="16">
          <cell r="A16">
            <v>15</v>
          </cell>
          <cell r="B16" t="str">
            <v>型枠工</v>
          </cell>
          <cell r="C16" t="str">
            <v>高さ22m未満･期間9ヶ月・仮設材運搬共</v>
          </cell>
          <cell r="D16" t="str">
            <v>人</v>
          </cell>
          <cell r="E16">
            <v>14200</v>
          </cell>
        </row>
        <row r="17">
          <cell r="A17">
            <v>16</v>
          </cell>
          <cell r="B17" t="str">
            <v>大工</v>
          </cell>
          <cell r="C17" t="str">
            <v>高さ10m未満･期間3ヶ月・仮設材運搬共</v>
          </cell>
          <cell r="D17" t="str">
            <v>人</v>
          </cell>
          <cell r="E17">
            <v>14300</v>
          </cell>
        </row>
        <row r="18">
          <cell r="A18">
            <v>17</v>
          </cell>
          <cell r="B18" t="str">
            <v>左官工</v>
          </cell>
          <cell r="C18" t="str">
            <v>高さ10m未満･期間6ヶ月・仮設材運搬共</v>
          </cell>
          <cell r="D18" t="str">
            <v>人</v>
          </cell>
          <cell r="E18">
            <v>15100</v>
          </cell>
        </row>
        <row r="19">
          <cell r="A19">
            <v>18</v>
          </cell>
          <cell r="B19" t="str">
            <v>配管工</v>
          </cell>
          <cell r="C19" t="str">
            <v>高さ10m未満･期間9ヶ月・仮設材運搬共</v>
          </cell>
          <cell r="D19" t="str">
            <v>人</v>
          </cell>
          <cell r="E19">
            <v>15500</v>
          </cell>
        </row>
        <row r="20">
          <cell r="A20">
            <v>19</v>
          </cell>
          <cell r="B20" t="str">
            <v>はつり工</v>
          </cell>
          <cell r="C20" t="str">
            <v>高さ20m未満･期間3ヶ月・仮設材運搬共</v>
          </cell>
          <cell r="D20" t="str">
            <v>人</v>
          </cell>
          <cell r="E20">
            <v>14500</v>
          </cell>
        </row>
        <row r="21">
          <cell r="A21">
            <v>20</v>
          </cell>
          <cell r="B21" t="str">
            <v>防水工</v>
          </cell>
          <cell r="C21" t="str">
            <v>高さ20m未満･期間6ヶ月・仮設材運搬共</v>
          </cell>
          <cell r="D21" t="str">
            <v>人</v>
          </cell>
          <cell r="E21">
            <v>13700</v>
          </cell>
        </row>
        <row r="22">
          <cell r="A22">
            <v>21</v>
          </cell>
          <cell r="B22" t="str">
            <v>板金工</v>
          </cell>
          <cell r="C22" t="str">
            <v>高さ20m未満･期間9ヶ月・仮設材運搬共</v>
          </cell>
          <cell r="D22" t="str">
            <v>人</v>
          </cell>
          <cell r="E22">
            <v>13400</v>
          </cell>
        </row>
        <row r="23">
          <cell r="A23">
            <v>22</v>
          </cell>
          <cell r="B23" t="str">
            <v>ﾀｲﾙ工</v>
          </cell>
          <cell r="C23" t="str">
            <v>高さ10m未満･期間3ヶ月・仮設材運搬共</v>
          </cell>
          <cell r="D23" t="str">
            <v>人</v>
          </cell>
          <cell r="E23">
            <v>16700</v>
          </cell>
        </row>
        <row r="24">
          <cell r="A24">
            <v>23</v>
          </cell>
          <cell r="B24" t="str">
            <v>ｻｯｼ工</v>
          </cell>
          <cell r="C24" t="str">
            <v>高さ10m未満･期間6ヶ月・仮設材運搬共</v>
          </cell>
          <cell r="D24" t="str">
            <v>人</v>
          </cell>
          <cell r="E24">
            <v>13800</v>
          </cell>
        </row>
        <row r="25">
          <cell r="A25">
            <v>24</v>
          </cell>
          <cell r="B25" t="str">
            <v>屋根葺工</v>
          </cell>
          <cell r="C25" t="str">
            <v>高さ10m未満･期間9ヶ月・仮設材運搬共</v>
          </cell>
          <cell r="D25" t="str">
            <v>人</v>
          </cell>
          <cell r="E25">
            <v>14000</v>
          </cell>
        </row>
        <row r="26">
          <cell r="A26">
            <v>25</v>
          </cell>
          <cell r="B26" t="str">
            <v>内装工</v>
          </cell>
          <cell r="C26" t="str">
            <v>高さ20m未満･期間3ヶ月・仮設材運搬共</v>
          </cell>
          <cell r="D26" t="str">
            <v>人</v>
          </cell>
          <cell r="E26">
            <v>14500</v>
          </cell>
        </row>
        <row r="27">
          <cell r="A27">
            <v>26</v>
          </cell>
          <cell r="B27" t="str">
            <v>ｶﾞﾗｽ工</v>
          </cell>
          <cell r="C27" t="str">
            <v>高さ20m未満･期間6ヶ月・仮設材運搬共</v>
          </cell>
          <cell r="D27" t="str">
            <v>人</v>
          </cell>
          <cell r="E27">
            <v>11900</v>
          </cell>
        </row>
        <row r="28">
          <cell r="A28">
            <v>27</v>
          </cell>
          <cell r="B28" t="str">
            <v>畳工</v>
          </cell>
          <cell r="C28" t="str">
            <v>高さ20m未満･期間9ヶ月・仮設材運搬共</v>
          </cell>
          <cell r="D28" t="str">
            <v>人</v>
          </cell>
          <cell r="E28">
            <v>14000</v>
          </cell>
        </row>
        <row r="29">
          <cell r="A29">
            <v>28</v>
          </cell>
          <cell r="B29" t="str">
            <v>建具工</v>
          </cell>
          <cell r="C29" t="str">
            <v>高さ10m未満･期間1ヶ月・仮設材運搬共</v>
          </cell>
          <cell r="D29" t="str">
            <v>人</v>
          </cell>
          <cell r="E29">
            <v>13800</v>
          </cell>
        </row>
        <row r="30">
          <cell r="A30">
            <v>29</v>
          </cell>
          <cell r="B30" t="str">
            <v>ﾀﾞｸﾄ工</v>
          </cell>
          <cell r="C30" t="str">
            <v>高さ10m未満･期間3ヶ月・仮設材運搬共</v>
          </cell>
          <cell r="D30" t="str">
            <v>人</v>
          </cell>
          <cell r="E30">
            <v>15700</v>
          </cell>
        </row>
        <row r="31">
          <cell r="A31">
            <v>30</v>
          </cell>
          <cell r="B31" t="str">
            <v>保温工</v>
          </cell>
          <cell r="C31" t="str">
            <v>高さ10m未満･期間6ヶ月・仮設材運搬共</v>
          </cell>
          <cell r="D31" t="str">
            <v>人</v>
          </cell>
          <cell r="E31">
            <v>16500</v>
          </cell>
        </row>
        <row r="32">
          <cell r="A32">
            <v>31</v>
          </cell>
          <cell r="B32" t="str">
            <v>建築ﾌﾞﾛｯｸ工</v>
          </cell>
          <cell r="C32" t="str">
            <v>高さ10m未満･期間9ヶ月・仮設材運搬共</v>
          </cell>
          <cell r="D32" t="str">
            <v>人</v>
          </cell>
          <cell r="E32">
            <v>15000</v>
          </cell>
        </row>
        <row r="33">
          <cell r="A33">
            <v>32</v>
          </cell>
          <cell r="B33" t="str">
            <v>機械工</v>
          </cell>
          <cell r="C33" t="str">
            <v>高さ15m未満･期間1ヶ月・仮設材運搬共</v>
          </cell>
          <cell r="D33" t="str">
            <v>人</v>
          </cell>
          <cell r="E33">
            <v>13900</v>
          </cell>
        </row>
        <row r="34">
          <cell r="A34">
            <v>33</v>
          </cell>
          <cell r="B34" t="str">
            <v>舗装工</v>
          </cell>
          <cell r="C34" t="str">
            <v>高さ15m未満･期間3ヶ月・仮設材運搬共</v>
          </cell>
          <cell r="D34" t="str">
            <v>人</v>
          </cell>
          <cell r="E34">
            <v>14000</v>
          </cell>
        </row>
        <row r="35">
          <cell r="A35">
            <v>34</v>
          </cell>
          <cell r="B35" t="str">
            <v>さく井工</v>
          </cell>
          <cell r="C35" t="str">
            <v>高さ15m未満･期間6ヶ月・仮設材運搬共</v>
          </cell>
          <cell r="D35" t="str">
            <v>人</v>
          </cell>
          <cell r="E35">
            <v>14000</v>
          </cell>
        </row>
        <row r="36">
          <cell r="A36">
            <v>35</v>
          </cell>
          <cell r="B36" t="str">
            <v>こわし工</v>
          </cell>
          <cell r="C36" t="str">
            <v>高さ15m未満･期間9ヶ月・仮設材運搬共</v>
          </cell>
          <cell r="D36" t="str">
            <v>人</v>
          </cell>
          <cell r="E36">
            <v>14500</v>
          </cell>
        </row>
        <row r="37">
          <cell r="A37">
            <v>36</v>
          </cell>
          <cell r="B37" t="str">
            <v>ｺﾝｸﾘｰﾄ工</v>
          </cell>
          <cell r="C37" t="str">
            <v>高さ10m未満･期間2ヶ月・仮設材運搬共</v>
          </cell>
          <cell r="D37" t="str">
            <v>人</v>
          </cell>
          <cell r="E37">
            <v>14000</v>
          </cell>
        </row>
        <row r="38">
          <cell r="A38">
            <v>37</v>
          </cell>
          <cell r="B38" t="str">
            <v>れんが積工</v>
          </cell>
          <cell r="C38" t="str">
            <v>高さ10m未満･期間4ヶ月・仮設材運搬共</v>
          </cell>
          <cell r="D38" t="str">
            <v>人</v>
          </cell>
          <cell r="E38">
            <v>15000</v>
          </cell>
        </row>
        <row r="39">
          <cell r="A39">
            <v>38</v>
          </cell>
          <cell r="B39" t="str">
            <v>土木一般世話役</v>
          </cell>
          <cell r="C39" t="str">
            <v>高さ10m未満･期間6ヶ月・仮設材運搬共</v>
          </cell>
          <cell r="D39" t="str">
            <v>人</v>
          </cell>
          <cell r="E39">
            <v>16800</v>
          </cell>
        </row>
        <row r="40">
          <cell r="A40">
            <v>39</v>
          </cell>
          <cell r="B40" t="str">
            <v>設備機械工</v>
          </cell>
          <cell r="C40" t="str">
            <v>枠組本足場用･期間3ヶ月・仮設材運搬共</v>
          </cell>
          <cell r="D40" t="str">
            <v>人</v>
          </cell>
          <cell r="E40">
            <v>13900</v>
          </cell>
        </row>
        <row r="41">
          <cell r="A41">
            <v>1010010</v>
          </cell>
          <cell r="B41" t="str">
            <v>切丸太</v>
          </cell>
          <cell r="C41" t="str">
            <v>末口75･長さ1.8000ｍ</v>
          </cell>
          <cell r="D41" t="str">
            <v>本</v>
          </cell>
          <cell r="E41">
            <v>350</v>
          </cell>
        </row>
        <row r="42">
          <cell r="A42">
            <v>1010020</v>
          </cell>
          <cell r="B42" t="str">
            <v>切丸太</v>
          </cell>
          <cell r="C42" t="str">
            <v>末口90･長さ2.000ｍ</v>
          </cell>
          <cell r="D42" t="str">
            <v>本</v>
          </cell>
          <cell r="E42">
            <v>510</v>
          </cell>
        </row>
        <row r="43">
          <cell r="A43">
            <v>1010030</v>
          </cell>
          <cell r="B43" t="str">
            <v>切丸太</v>
          </cell>
          <cell r="C43" t="str">
            <v>末口90･長さ4.000ｍ</v>
          </cell>
          <cell r="D43" t="str">
            <v>本</v>
          </cell>
          <cell r="E43">
            <v>1210</v>
          </cell>
        </row>
        <row r="44">
          <cell r="A44">
            <v>1010040</v>
          </cell>
          <cell r="B44" t="str">
            <v>切丸太</v>
          </cell>
          <cell r="C44" t="str">
            <v>末口75･長さ3.000ｍ</v>
          </cell>
          <cell r="D44" t="str">
            <v>本</v>
          </cell>
          <cell r="E44">
            <v>630</v>
          </cell>
        </row>
        <row r="45">
          <cell r="A45">
            <v>1010050</v>
          </cell>
          <cell r="B45" t="str">
            <v>合板足場板</v>
          </cell>
          <cell r="C45" t="str">
            <v>長さ4,000mm×厚28mm×幅240mm</v>
          </cell>
          <cell r="D45" t="str">
            <v>枚</v>
          </cell>
          <cell r="E45">
            <v>3300</v>
          </cell>
        </row>
        <row r="46">
          <cell r="A46">
            <v>1010055</v>
          </cell>
          <cell r="B46" t="str">
            <v>足場板</v>
          </cell>
          <cell r="C46" t="str">
            <v>長さ4,000mm×厚35mm×幅200mm</v>
          </cell>
          <cell r="D46" t="str">
            <v>枚</v>
          </cell>
          <cell r="E46">
            <v>1650</v>
          </cell>
        </row>
        <row r="47">
          <cell r="A47">
            <v>1010060</v>
          </cell>
          <cell r="B47" t="str">
            <v>小幅</v>
          </cell>
          <cell r="C47" t="str">
            <v>厚15mm×幅90mm</v>
          </cell>
          <cell r="D47" t="str">
            <v>m3</v>
          </cell>
          <cell r="E47">
            <v>51000</v>
          </cell>
        </row>
        <row r="48">
          <cell r="A48">
            <v>1010070</v>
          </cell>
          <cell r="B48" t="str">
            <v>くぎ類</v>
          </cell>
          <cell r="C48" t="str">
            <v>高さ5.7m以上～7.4m未満･期間1ヶ月・仮設材運搬共</v>
          </cell>
          <cell r="D48" t="str">
            <v>kg</v>
          </cell>
          <cell r="E48">
            <v>130</v>
          </cell>
        </row>
        <row r="49">
          <cell r="A49">
            <v>1010080</v>
          </cell>
          <cell r="B49" t="str">
            <v>建枠</v>
          </cell>
          <cell r="C49" t="str">
            <v>幅900mm×長さ1,700mm</v>
          </cell>
          <cell r="D49" t="str">
            <v>枚</v>
          </cell>
          <cell r="E49">
            <v>3380</v>
          </cell>
        </row>
        <row r="50">
          <cell r="A50">
            <v>1010090</v>
          </cell>
          <cell r="B50" t="str">
            <v>板付布枠</v>
          </cell>
          <cell r="C50" t="str">
            <v>幅500mm×長さ1,800mm</v>
          </cell>
          <cell r="D50" t="str">
            <v>枚</v>
          </cell>
          <cell r="E50">
            <v>3330</v>
          </cell>
        </row>
        <row r="51">
          <cell r="A51">
            <v>1010100</v>
          </cell>
          <cell r="B51" t="str">
            <v>板付布枠</v>
          </cell>
          <cell r="C51" t="str">
            <v>幅240mm×長さ1,800mm</v>
          </cell>
          <cell r="D51" t="str">
            <v>枚</v>
          </cell>
          <cell r="E51">
            <v>2610</v>
          </cell>
        </row>
        <row r="52">
          <cell r="A52">
            <v>1010110</v>
          </cell>
          <cell r="B52" t="str">
            <v>筋かい</v>
          </cell>
          <cell r="C52" t="str">
            <v>幅1,200mm×長さ1,800mm</v>
          </cell>
          <cell r="D52" t="str">
            <v>本</v>
          </cell>
          <cell r="E52">
            <v>760</v>
          </cell>
        </row>
        <row r="53">
          <cell r="A53">
            <v>1010120</v>
          </cell>
          <cell r="B53" t="str">
            <v>階段枠</v>
          </cell>
          <cell r="C53" t="str">
            <v>幅650m</v>
          </cell>
          <cell r="D53" t="str">
            <v>個</v>
          </cell>
          <cell r="E53">
            <v>14100</v>
          </cell>
        </row>
        <row r="54">
          <cell r="A54">
            <v>1010130</v>
          </cell>
          <cell r="B54" t="str">
            <v>布枠</v>
          </cell>
          <cell r="C54" t="str">
            <v>高さ1.8m･直列･期間1ヶ月</v>
          </cell>
          <cell r="D54" t="str">
            <v>個</v>
          </cell>
          <cell r="E54">
            <v>4360</v>
          </cell>
        </row>
        <row r="55">
          <cell r="A55">
            <v>1010140</v>
          </cell>
          <cell r="B55" t="str">
            <v>ﾌﾞﾗｹｯﾄ</v>
          </cell>
          <cell r="C55" t="str">
            <v>高さ1.8m･直列･期間2ヶ月</v>
          </cell>
          <cell r="D55" t="str">
            <v>個</v>
          </cell>
          <cell r="E55">
            <v>2240</v>
          </cell>
        </row>
        <row r="56">
          <cell r="A56">
            <v>1010150</v>
          </cell>
          <cell r="B56" t="str">
            <v>足場架台</v>
          </cell>
          <cell r="C56" t="str">
            <v>ﾁｪｰﾝ･期間2ヶ月</v>
          </cell>
          <cell r="D56" t="str">
            <v>脚</v>
          </cell>
          <cell r="E56">
            <v>5470</v>
          </cell>
        </row>
        <row r="57">
          <cell r="A57">
            <v>1010160</v>
          </cell>
          <cell r="B57" t="str">
            <v>壁つなぎ</v>
          </cell>
          <cell r="C57" t="str">
            <v>ﾁｪｰﾝ･期間4ヶ月</v>
          </cell>
          <cell r="D57" t="str">
            <v>個</v>
          </cell>
          <cell r="E57">
            <v>1690</v>
          </cell>
        </row>
        <row r="58">
          <cell r="A58">
            <v>1010170</v>
          </cell>
          <cell r="B58" t="str">
            <v>ｼﾞｬｯｷﾍﾞｰｽ</v>
          </cell>
          <cell r="C58" t="str">
            <v>ｽﾄﾛｰｸ250mm</v>
          </cell>
          <cell r="D58" t="str">
            <v>本</v>
          </cell>
          <cell r="E58">
            <v>940</v>
          </cell>
        </row>
        <row r="59">
          <cell r="A59">
            <v>1010180</v>
          </cell>
          <cell r="B59" t="str">
            <v>丸ﾊﾟｲﾌﾟ</v>
          </cell>
          <cell r="C59" t="str">
            <v>長さ4,000mm×φ48.6mm</v>
          </cell>
          <cell r="D59" t="str">
            <v>ｍ</v>
          </cell>
          <cell r="E59">
            <v>290</v>
          </cell>
        </row>
        <row r="60">
          <cell r="A60">
            <v>1010190</v>
          </cell>
          <cell r="B60" t="str">
            <v>ｼﾞｮｲﾝﾄ</v>
          </cell>
          <cell r="C60" t="str">
            <v>型枠足場と兼用･階高4m未満</v>
          </cell>
          <cell r="D60" t="str">
            <v>個</v>
          </cell>
          <cell r="E60">
            <v>170</v>
          </cell>
        </row>
        <row r="61">
          <cell r="A61">
            <v>1010200</v>
          </cell>
          <cell r="B61" t="str">
            <v>ｸﾗﾝﾌﾟ</v>
          </cell>
          <cell r="C61" t="str">
            <v>自在直交親子</v>
          </cell>
          <cell r="D61" t="str">
            <v>個</v>
          </cell>
          <cell r="E61">
            <v>170</v>
          </cell>
        </row>
        <row r="62">
          <cell r="A62">
            <v>1010210</v>
          </cell>
          <cell r="B62" t="str">
            <v>ｸﾗﾝﾌﾟ</v>
          </cell>
          <cell r="C62" t="str">
            <v>三連直交</v>
          </cell>
          <cell r="D62" t="str">
            <v>個</v>
          </cell>
          <cell r="E62">
            <v>310</v>
          </cell>
        </row>
        <row r="63">
          <cell r="A63">
            <v>1010220</v>
          </cell>
          <cell r="B63" t="str">
            <v>ｸﾗﾝﾌﾟ</v>
          </cell>
          <cell r="C63" t="str">
            <v>養生枠用</v>
          </cell>
          <cell r="D63" t="str">
            <v>個</v>
          </cell>
          <cell r="E63">
            <v>170</v>
          </cell>
        </row>
        <row r="64">
          <cell r="A64">
            <v>1010230</v>
          </cell>
          <cell r="B64" t="str">
            <v>固定ﾍﾞｰｽ</v>
          </cell>
          <cell r="C64" t="str">
            <v xml:space="preserve"> </v>
          </cell>
          <cell r="D64" t="str">
            <v>個</v>
          </cell>
          <cell r="E64">
            <v>170</v>
          </cell>
        </row>
        <row r="65">
          <cell r="A65">
            <v>1010240</v>
          </cell>
          <cell r="B65" t="str">
            <v>直交ｸﾗﾝﾌﾟ</v>
          </cell>
          <cell r="C65" t="str">
            <v>幅1.5m･高さ5.4m･3段型･期間1ヶ月・仮設材運搬共</v>
          </cell>
          <cell r="D65" t="str">
            <v>個</v>
          </cell>
          <cell r="E65">
            <v>170</v>
          </cell>
        </row>
        <row r="66">
          <cell r="A66">
            <v>1010250</v>
          </cell>
          <cell r="B66" t="str">
            <v>自在ｸﾗﾝﾌﾟ</v>
          </cell>
          <cell r="C66" t="str">
            <v>期間3ヶ月・仮設材運搬共</v>
          </cell>
          <cell r="D66" t="str">
            <v>個</v>
          </cell>
          <cell r="E66">
            <v>170</v>
          </cell>
        </row>
        <row r="67">
          <cell r="A67">
            <v>1010260</v>
          </cell>
          <cell r="B67" t="str">
            <v>なまし鉄線</v>
          </cell>
          <cell r="C67" t="str">
            <v>♯10</v>
          </cell>
          <cell r="D67" t="str">
            <v>kg</v>
          </cell>
          <cell r="E67">
            <v>110</v>
          </cell>
        </row>
        <row r="68">
          <cell r="A68">
            <v>1010270</v>
          </cell>
          <cell r="B68" t="str">
            <v>くぎ、なまし鉄線</v>
          </cell>
          <cell r="C68" t="str">
            <v>期間9ヶ月・仮設材運搬共</v>
          </cell>
          <cell r="D68" t="str">
            <v>kg</v>
          </cell>
          <cell r="E68">
            <v>110</v>
          </cell>
        </row>
        <row r="69">
          <cell r="A69">
            <v>1010280</v>
          </cell>
          <cell r="B69" t="str">
            <v>仮囲鉄板</v>
          </cell>
          <cell r="C69" t="str">
            <v>厚さ1.2mm</v>
          </cell>
          <cell r="D69" t="str">
            <v>㎡</v>
          </cell>
          <cell r="E69">
            <v>1720</v>
          </cell>
        </row>
        <row r="70">
          <cell r="A70">
            <v>1010290</v>
          </cell>
          <cell r="B70" t="str">
            <v>朝顔主材</v>
          </cell>
          <cell r="C70" t="str">
            <v>@1,800mm</v>
          </cell>
          <cell r="D70" t="str">
            <v>組</v>
          </cell>
          <cell r="E70">
            <v>9160</v>
          </cell>
        </row>
        <row r="71">
          <cell r="A71">
            <v>1010300</v>
          </cell>
          <cell r="B71" t="str">
            <v>朝顔主材</v>
          </cell>
          <cell r="C71" t="str">
            <v>網目25㎜･期間9ヶ月・仮設材運搬共</v>
          </cell>
          <cell r="D71" t="str">
            <v>組</v>
          </cell>
          <cell r="E71">
            <v>3380</v>
          </cell>
        </row>
        <row r="72">
          <cell r="A72">
            <v>1010310</v>
          </cell>
          <cell r="B72" t="str">
            <v>伸縮斜材</v>
          </cell>
          <cell r="C72" t="str">
            <v>網目1㎜･塗装吹付飛散防止用･期間3ヶ月・仮設材運搬共</v>
          </cell>
          <cell r="D72" t="str">
            <v>組</v>
          </cell>
          <cell r="E72">
            <v>2390</v>
          </cell>
        </row>
        <row r="73">
          <cell r="A73">
            <v>1010320</v>
          </cell>
          <cell r="B73" t="str">
            <v>上部鉄板受け</v>
          </cell>
          <cell r="C73" t="str">
            <v>C型</v>
          </cell>
          <cell r="D73" t="str">
            <v>個</v>
          </cell>
          <cell r="E73">
            <v>3480</v>
          </cell>
        </row>
        <row r="74">
          <cell r="A74">
            <v>1010330</v>
          </cell>
          <cell r="B74" t="str">
            <v>下部鉄板受け</v>
          </cell>
          <cell r="C74" t="str">
            <v>L型</v>
          </cell>
          <cell r="D74" t="str">
            <v>個</v>
          </cell>
          <cell r="E74">
            <v>2830</v>
          </cell>
        </row>
        <row r="75">
          <cell r="A75">
            <v>1010340</v>
          </cell>
          <cell r="B75" t="str">
            <v>鉄板押え</v>
          </cell>
          <cell r="C75" t="str">
            <v>期間1ヶ月・仮設材運搬共</v>
          </cell>
          <cell r="D75" t="str">
            <v>個</v>
          </cell>
          <cell r="E75">
            <v>2940</v>
          </cell>
        </row>
        <row r="76">
          <cell r="A76">
            <v>1010350</v>
          </cell>
          <cell r="B76" t="str">
            <v>振れ止め</v>
          </cell>
          <cell r="C76" t="str">
            <v>期間3ヶ月・仮設材運搬共</v>
          </cell>
          <cell r="D76" t="str">
            <v>個</v>
          </cell>
          <cell r="E76">
            <v>3210</v>
          </cell>
        </row>
        <row r="77">
          <cell r="A77">
            <v>1010360</v>
          </cell>
          <cell r="B77" t="str">
            <v>金網式養生枠</v>
          </cell>
          <cell r="C77" t="str">
            <v>幅850mm×長さ1,800mm</v>
          </cell>
          <cell r="D77" t="str">
            <v>枚</v>
          </cell>
          <cell r="E77">
            <v>2570</v>
          </cell>
        </row>
        <row r="78">
          <cell r="A78">
            <v>1010370</v>
          </cell>
          <cell r="B78" t="str">
            <v>ﾒｯｼｭｼｰﾄ</v>
          </cell>
          <cell r="C78" t="str">
            <v>期間9ヶ月・仮設材運搬共</v>
          </cell>
          <cell r="D78" t="str">
            <v>㎡</v>
          </cell>
          <cell r="E78">
            <v>440</v>
          </cell>
        </row>
        <row r="79">
          <cell r="A79">
            <v>101380</v>
          </cell>
          <cell r="B79" t="str">
            <v>ﾈｯﾄ状ｼｰﾄ</v>
          </cell>
          <cell r="C79" t="str">
            <v>網目100㎜･期間1ヶ月・仮設材運搬共</v>
          </cell>
          <cell r="D79" t="str">
            <v>㎡</v>
          </cell>
          <cell r="E79">
            <v>140</v>
          </cell>
        </row>
        <row r="80">
          <cell r="A80">
            <v>1010390</v>
          </cell>
          <cell r="B80" t="str">
            <v>養生ｼｰﾄ</v>
          </cell>
          <cell r="C80" t="str">
            <v>網目100㎜･期間2ヶ月・仮設材運搬共</v>
          </cell>
          <cell r="D80" t="str">
            <v>㎡</v>
          </cell>
          <cell r="E80">
            <v>260</v>
          </cell>
        </row>
        <row r="81">
          <cell r="A81">
            <v>1010400</v>
          </cell>
          <cell r="B81" t="str">
            <v>安全ﾈｯﾄ</v>
          </cell>
          <cell r="C81" t="str">
            <v>網目15mm</v>
          </cell>
          <cell r="D81" t="str">
            <v>㎡</v>
          </cell>
          <cell r="E81">
            <v>400</v>
          </cell>
        </row>
        <row r="82">
          <cell r="A82">
            <v>1010410</v>
          </cell>
          <cell r="B82" t="str">
            <v>安全ﾈｯﾄ</v>
          </cell>
          <cell r="C82" t="str">
            <v>網目15mm目防炎ﾀｲﾌﾟ</v>
          </cell>
          <cell r="D82" t="str">
            <v>㎡</v>
          </cell>
          <cell r="E82">
            <v>570</v>
          </cell>
        </row>
        <row r="83">
          <cell r="A83">
            <v>1010420</v>
          </cell>
          <cell r="B83" t="str">
            <v>ﾌｯｸﾎﾞﾙﾄ</v>
          </cell>
          <cell r="C83" t="str">
            <v>枠組足場用･期間6ヶ月・仮設材運搬共</v>
          </cell>
          <cell r="D83" t="str">
            <v>本</v>
          </cell>
          <cell r="E83">
            <v>9</v>
          </cell>
        </row>
        <row r="84">
          <cell r="A84">
            <v>1010430</v>
          </cell>
          <cell r="B84" t="str">
            <v>吊ﾁｪｰﾝ</v>
          </cell>
          <cell r="C84" t="str">
            <v>長さ2,00mm 打抜きﾌｯｸ付き</v>
          </cell>
          <cell r="D84" t="str">
            <v>連</v>
          </cell>
          <cell r="E84">
            <v>270</v>
          </cell>
        </row>
        <row r="85">
          <cell r="A85">
            <v>1010440</v>
          </cell>
          <cell r="B85" t="str">
            <v>移動足場</v>
          </cell>
          <cell r="C85" t="str">
            <v>幅1,500mm･高さ2,000mm(1段)･期間1ヶ月</v>
          </cell>
          <cell r="D85" t="str">
            <v>台</v>
          </cell>
          <cell r="E85">
            <v>10000</v>
          </cell>
        </row>
        <row r="86">
          <cell r="A86">
            <v>1010450</v>
          </cell>
          <cell r="B86" t="str">
            <v>移動足場</v>
          </cell>
          <cell r="C86" t="str">
            <v>幅1,500mm･高さ3,700mm(2段)･期間1ヶ月</v>
          </cell>
          <cell r="D86" t="str">
            <v>台</v>
          </cell>
          <cell r="E86">
            <v>12400</v>
          </cell>
        </row>
        <row r="87">
          <cell r="A87">
            <v>1010460</v>
          </cell>
          <cell r="B87" t="str">
            <v>移動足場</v>
          </cell>
          <cell r="C87" t="str">
            <v>幅1,500mm･高さ5,400mm(3段)･期間1ヶ月</v>
          </cell>
          <cell r="D87" t="str">
            <v>台</v>
          </cell>
          <cell r="E87">
            <v>16500</v>
          </cell>
        </row>
        <row r="88">
          <cell r="A88">
            <v>1010470</v>
          </cell>
          <cell r="B88" t="str">
            <v>つりﾎﾞﾙﾄ</v>
          </cell>
          <cell r="C88" t="str">
            <v>径13mm･長さ2,000mm</v>
          </cell>
          <cell r="D88" t="str">
            <v>本</v>
          </cell>
          <cell r="E88">
            <v>190</v>
          </cell>
        </row>
        <row r="89">
          <cell r="A89">
            <v>1010480</v>
          </cell>
          <cell r="B89" t="str">
            <v>道板受台</v>
          </cell>
          <cell r="C89" t="str">
            <v>一般</v>
          </cell>
          <cell r="D89" t="str">
            <v>個</v>
          </cell>
          <cell r="E89">
            <v>4800</v>
          </cell>
        </row>
        <row r="90">
          <cell r="A90">
            <v>1010490</v>
          </cell>
          <cell r="B90" t="str">
            <v>滑り止め</v>
          </cell>
          <cell r="C90" t="str">
            <v>浅木</v>
          </cell>
          <cell r="D90" t="str">
            <v>m3</v>
          </cell>
          <cell r="E90">
            <v>42000</v>
          </cell>
        </row>
        <row r="91">
          <cell r="A91">
            <v>1010500</v>
          </cell>
          <cell r="B91" t="str">
            <v>ﾊﾞﾀ角</v>
          </cell>
          <cell r="C91" t="str">
            <v>一般</v>
          </cell>
          <cell r="D91" t="str">
            <v>m3</v>
          </cell>
          <cell r="E91">
            <v>40000</v>
          </cell>
        </row>
        <row r="92">
          <cell r="A92">
            <v>1010510</v>
          </cell>
          <cell r="B92" t="str">
            <v>ﾊﾞﾀ角</v>
          </cell>
          <cell r="C92" t="str">
            <v>90mm×90mm･長さ2,000mm</v>
          </cell>
          <cell r="D92" t="str">
            <v>本</v>
          </cell>
          <cell r="E92">
            <v>500</v>
          </cell>
        </row>
        <row r="93">
          <cell r="A93">
            <v>1010520</v>
          </cell>
          <cell r="B93" t="str">
            <v>角材</v>
          </cell>
          <cell r="C93" t="str">
            <v>枠組足場･900枠（1枚布）</v>
          </cell>
          <cell r="D93" t="str">
            <v>m3</v>
          </cell>
          <cell r="E93">
            <v>40000</v>
          </cell>
        </row>
        <row r="94">
          <cell r="A94">
            <v>1010530</v>
          </cell>
          <cell r="B94" t="str">
            <v>現寸型板</v>
          </cell>
          <cell r="C94" t="str">
            <v>事務所</v>
          </cell>
          <cell r="D94" t="str">
            <v>㎡</v>
          </cell>
          <cell r="E94">
            <v>110</v>
          </cell>
        </row>
        <row r="95">
          <cell r="A95">
            <v>1010540</v>
          </cell>
          <cell r="B95" t="str">
            <v>外部単管一本足場</v>
          </cell>
          <cell r="C95" t="str">
            <v>高さ15m未満･期間6ヶ月</v>
          </cell>
          <cell r="D95" t="str">
            <v>架㎡</v>
          </cell>
          <cell r="E95">
            <v>1040</v>
          </cell>
        </row>
        <row r="96">
          <cell r="A96">
            <v>1010550</v>
          </cell>
          <cell r="B96" t="str">
            <v>外部単管一本足場</v>
          </cell>
          <cell r="C96" t="str">
            <v>高さ15m未満･期間9ヶ月</v>
          </cell>
          <cell r="D96" t="str">
            <v>架㎡</v>
          </cell>
          <cell r="E96">
            <v>1280</v>
          </cell>
        </row>
        <row r="97">
          <cell r="A97">
            <v>1010560</v>
          </cell>
          <cell r="B97" t="str">
            <v>階段室棚足場</v>
          </cell>
          <cell r="C97" t="str">
            <v>単管使用･期間2ヶ月</v>
          </cell>
          <cell r="D97" t="str">
            <v>床㎡</v>
          </cell>
          <cell r="E97">
            <v>1680</v>
          </cell>
        </row>
        <row r="98">
          <cell r="A98">
            <v>1110010</v>
          </cell>
          <cell r="B98" t="str">
            <v>割ぐり石</v>
          </cell>
          <cell r="C98" t="str">
            <v>厚50～150mm</v>
          </cell>
          <cell r="D98" t="str">
            <v>m3</v>
          </cell>
          <cell r="E98">
            <v>3400</v>
          </cell>
        </row>
        <row r="99">
          <cell r="A99">
            <v>1110020</v>
          </cell>
          <cell r="B99" t="str">
            <v>砂利(砕石)</v>
          </cell>
          <cell r="C99" t="str">
            <v>25mm･洗い</v>
          </cell>
          <cell r="D99" t="str">
            <v>m3</v>
          </cell>
          <cell r="E99">
            <v>3100</v>
          </cell>
        </row>
        <row r="100">
          <cell r="A100">
            <v>1110030</v>
          </cell>
          <cell r="B100" t="str">
            <v>砂</v>
          </cell>
          <cell r="C100" t="str">
            <v>ｼｰﾄ･ﾈｯﾄ類</v>
          </cell>
          <cell r="D100" t="str">
            <v>m3</v>
          </cell>
          <cell r="E100">
            <v>2500</v>
          </cell>
        </row>
        <row r="101">
          <cell r="A101">
            <v>1110040</v>
          </cell>
          <cell r="B101" t="str">
            <v>買入土</v>
          </cell>
          <cell r="C101" t="str">
            <v>登り桟橋（枠組）</v>
          </cell>
          <cell r="D101" t="str">
            <v>m3</v>
          </cell>
          <cell r="E101">
            <v>1500</v>
          </cell>
        </row>
        <row r="102">
          <cell r="A102">
            <v>1110050</v>
          </cell>
          <cell r="B102" t="str">
            <v>畑土</v>
          </cell>
          <cell r="C102" t="str">
            <v>登り桟橋（単管）</v>
          </cell>
          <cell r="D102" t="str">
            <v>m3</v>
          </cell>
          <cell r="E102">
            <v>3000</v>
          </cell>
        </row>
        <row r="103">
          <cell r="A103">
            <v>1110060</v>
          </cell>
          <cell r="B103" t="str">
            <v>整地整理</v>
          </cell>
          <cell r="C103" t="str">
            <v>機械</v>
          </cell>
          <cell r="D103" t="str">
            <v>㎡</v>
          </cell>
          <cell r="E103">
            <v>330</v>
          </cell>
        </row>
        <row r="104">
          <cell r="A104">
            <v>1110070</v>
          </cell>
          <cell r="B104" t="str">
            <v>ﾎﾟﾘｴﾁﾚﾝﾌｨﾙﾑ</v>
          </cell>
          <cell r="C104" t="str">
            <v>厚0.15mm</v>
          </cell>
          <cell r="D104" t="str">
            <v>㎡</v>
          </cell>
          <cell r="E104">
            <v>120</v>
          </cell>
        </row>
        <row r="105">
          <cell r="A105">
            <v>1110080</v>
          </cell>
          <cell r="B105" t="str">
            <v>ﾎﾟﾘｴﾁﾚﾝﾌｨﾙﾑ</v>
          </cell>
          <cell r="C105" t="str">
            <v>厚0.10mm</v>
          </cell>
          <cell r="D105" t="str">
            <v>㎡</v>
          </cell>
          <cell r="E105">
            <v>81</v>
          </cell>
        </row>
        <row r="106">
          <cell r="A106">
            <v>1110090</v>
          </cell>
          <cell r="B106" t="str">
            <v>不用土処分</v>
          </cell>
          <cell r="C106" t="str">
            <v>構内仮置･運搬20ｍ～30ｍ</v>
          </cell>
          <cell r="D106" t="str">
            <v>m3</v>
          </cell>
          <cell r="E106">
            <v>760</v>
          </cell>
        </row>
        <row r="107">
          <cell r="A107">
            <v>1120010</v>
          </cell>
          <cell r="B107" t="str">
            <v>既製杭打手間(1本打)</v>
          </cell>
          <cell r="C107" t="str">
            <v>φ300×10ｍ･ﾌﾟﾚﾎﾞｰﾘﾝｸﾞ打撃工法</v>
          </cell>
          <cell r="D107" t="str">
            <v>本</v>
          </cell>
          <cell r="E107">
            <v>26900</v>
          </cell>
        </row>
        <row r="108">
          <cell r="A108">
            <v>1120020</v>
          </cell>
          <cell r="B108" t="str">
            <v>既製杭打手間(1本打)</v>
          </cell>
          <cell r="C108" t="str">
            <v>φ350×10ｍ･ﾌﾟﾚﾎﾞｰﾘﾝｸﾞ打撃工法</v>
          </cell>
          <cell r="D108" t="str">
            <v>本</v>
          </cell>
          <cell r="E108">
            <v>27800</v>
          </cell>
        </row>
        <row r="109">
          <cell r="A109">
            <v>1120030</v>
          </cell>
          <cell r="B109" t="str">
            <v>既製杭打手間(1本打)</v>
          </cell>
          <cell r="C109" t="str">
            <v>φ400×10ｍ･ﾌﾟﾚﾎﾞｰﾘﾝｸﾞ打撃工法</v>
          </cell>
          <cell r="D109" t="str">
            <v>本</v>
          </cell>
          <cell r="E109">
            <v>29400</v>
          </cell>
        </row>
        <row r="110">
          <cell r="A110">
            <v>1120040</v>
          </cell>
          <cell r="B110" t="str">
            <v>既製杭打手間(2本継)</v>
          </cell>
          <cell r="C110" t="str">
            <v>φ300×20ｍ･ﾌﾟﾚﾎﾞｰﾘﾝｸﾞ打撃工法</v>
          </cell>
          <cell r="D110" t="str">
            <v>組</v>
          </cell>
          <cell r="E110">
            <v>48500</v>
          </cell>
        </row>
        <row r="111">
          <cell r="A111">
            <v>1120050</v>
          </cell>
          <cell r="B111" t="str">
            <v>既製杭打手間(2本継)</v>
          </cell>
          <cell r="C111" t="str">
            <v>φ350×20ｍ･ﾌﾟﾚﾎﾞｰﾘﾝｸﾞ打撃工法</v>
          </cell>
          <cell r="D111" t="str">
            <v>組</v>
          </cell>
          <cell r="E111">
            <v>50800</v>
          </cell>
        </row>
        <row r="112">
          <cell r="A112">
            <v>1120060</v>
          </cell>
          <cell r="B112" t="str">
            <v>既製杭打手間(2本継)</v>
          </cell>
          <cell r="C112" t="str">
            <v>φ400×20ｍ･ﾌﾟﾚﾎﾞｰﾘﾝｸﾞ打撃工法</v>
          </cell>
          <cell r="D112" t="str">
            <v>組</v>
          </cell>
          <cell r="E112">
            <v>53000</v>
          </cell>
        </row>
        <row r="113">
          <cell r="A113">
            <v>1120070</v>
          </cell>
          <cell r="B113" t="str">
            <v>既製杭打手間(3本継)</v>
          </cell>
          <cell r="C113" t="str">
            <v>φ350×30ｍ･ﾌﾟﾚﾎﾞｰﾘﾝｸﾞ打撃工法</v>
          </cell>
          <cell r="D113" t="str">
            <v>組</v>
          </cell>
          <cell r="E113">
            <v>68600</v>
          </cell>
        </row>
        <row r="114">
          <cell r="A114">
            <v>1120080</v>
          </cell>
          <cell r="B114" t="str">
            <v>既製杭打手間(3本継)</v>
          </cell>
          <cell r="C114" t="str">
            <v>φ400×30ｍ･ﾌﾟﾚﾎﾞｰﾘﾝｸﾞ打撃工法</v>
          </cell>
          <cell r="D114" t="str">
            <v>組</v>
          </cell>
          <cell r="E114">
            <v>72700</v>
          </cell>
        </row>
        <row r="115">
          <cell r="A115">
            <v>1120090</v>
          </cell>
          <cell r="B115" t="str">
            <v>既製杭打手間(3本継)</v>
          </cell>
          <cell r="C115" t="str">
            <v>φ450×30ｍ･ﾌﾟﾚﾎﾞｰﾘﾝｸﾞ打撃工法</v>
          </cell>
          <cell r="D115" t="str">
            <v>組</v>
          </cell>
          <cell r="E115">
            <v>81200</v>
          </cell>
        </row>
        <row r="116">
          <cell r="A116">
            <v>1120100</v>
          </cell>
          <cell r="B116" t="str">
            <v>既製杭打手間(1本打)</v>
          </cell>
          <cell r="C116" t="str">
            <v>φ300×10ｍ･打撃工法(油圧ﾊﾝﾏ)</v>
          </cell>
          <cell r="D116" t="str">
            <v>本</v>
          </cell>
          <cell r="E116">
            <v>25800</v>
          </cell>
        </row>
        <row r="117">
          <cell r="A117">
            <v>1120110</v>
          </cell>
          <cell r="B117" t="str">
            <v>既製杭打手間(1本打)</v>
          </cell>
          <cell r="C117" t="str">
            <v>φ350×10ｍ･打撃工法(油圧ﾊﾝﾏ)</v>
          </cell>
          <cell r="D117" t="str">
            <v>本</v>
          </cell>
          <cell r="E117">
            <v>26400</v>
          </cell>
        </row>
        <row r="118">
          <cell r="A118">
            <v>1120120</v>
          </cell>
          <cell r="B118" t="str">
            <v>既製杭打手間(1本打)</v>
          </cell>
          <cell r="C118" t="str">
            <v>φ400×10ｍ･打撃工法(油圧ﾊﾝﾏ)</v>
          </cell>
          <cell r="D118" t="str">
            <v>本</v>
          </cell>
          <cell r="E118">
            <v>28200</v>
          </cell>
        </row>
        <row r="119">
          <cell r="A119">
            <v>1120130</v>
          </cell>
          <cell r="B119" t="str">
            <v>既製杭打手間(2本継)</v>
          </cell>
          <cell r="C119" t="str">
            <v>φ300×20ｍ･打撃工法(油圧ﾊﾝﾏ)</v>
          </cell>
          <cell r="D119" t="str">
            <v>組</v>
          </cell>
          <cell r="E119">
            <v>45600</v>
          </cell>
        </row>
        <row r="120">
          <cell r="A120">
            <v>1120140</v>
          </cell>
          <cell r="B120" t="str">
            <v>既製杭打手間(2本継)</v>
          </cell>
          <cell r="C120" t="str">
            <v>φ350×20ｍ･打撃工法(油圧ﾊﾝﾏ)</v>
          </cell>
          <cell r="D120" t="str">
            <v>組</v>
          </cell>
          <cell r="E120">
            <v>47600</v>
          </cell>
        </row>
        <row r="121">
          <cell r="A121">
            <v>1120150</v>
          </cell>
          <cell r="B121" t="str">
            <v>既製杭打手間(2本継)</v>
          </cell>
          <cell r="C121" t="str">
            <v>φ400×20ｍ･打撃工法(油圧ﾊﾝﾏ)</v>
          </cell>
          <cell r="D121" t="str">
            <v>組</v>
          </cell>
          <cell r="E121">
            <v>50600</v>
          </cell>
        </row>
        <row r="122">
          <cell r="A122">
            <v>1120160</v>
          </cell>
          <cell r="B122" t="str">
            <v>既製杭打手間(3本継)</v>
          </cell>
          <cell r="C122" t="str">
            <v>φ350×30ｍ･打撃工法(油圧ﾊﾝﾏ)</v>
          </cell>
          <cell r="D122" t="str">
            <v>組</v>
          </cell>
          <cell r="E122">
            <v>65500</v>
          </cell>
        </row>
        <row r="123">
          <cell r="A123">
            <v>1120170</v>
          </cell>
          <cell r="B123" t="str">
            <v>既製杭打手間(3本継)</v>
          </cell>
          <cell r="C123" t="str">
            <v>φ400×30ｍ･打撃工法(油圧ﾊﾝﾏ)</v>
          </cell>
          <cell r="D123" t="str">
            <v>組</v>
          </cell>
          <cell r="E123">
            <v>70200</v>
          </cell>
        </row>
        <row r="124">
          <cell r="A124">
            <v>1120180</v>
          </cell>
          <cell r="B124" t="str">
            <v>既製杭打手間(3本継)</v>
          </cell>
          <cell r="C124" t="str">
            <v>φ450×30ｍ･打撃工法(油圧ﾊﾝﾏ)</v>
          </cell>
          <cell r="D124" t="str">
            <v>組</v>
          </cell>
          <cell r="E124">
            <v>76500</v>
          </cell>
        </row>
        <row r="125">
          <cell r="A125">
            <v>1120190</v>
          </cell>
          <cell r="B125" t="str">
            <v>杭頭補強用底板</v>
          </cell>
          <cell r="C125" t="str">
            <v xml:space="preserve"> 厚さ200mm内外</v>
          </cell>
          <cell r="D125" t="str">
            <v>個</v>
          </cell>
          <cell r="E125">
            <v>630</v>
          </cell>
        </row>
        <row r="126">
          <cell r="A126">
            <v>1120200</v>
          </cell>
          <cell r="B126" t="str">
            <v>ｺﾝｸﾘｰﾄ</v>
          </cell>
          <cell r="C126" t="str">
            <v>FC＝24N/m㎡･スランプ15</v>
          </cell>
          <cell r="D126" t="str">
            <v>m3</v>
          </cell>
          <cell r="E126">
            <v>9750</v>
          </cell>
        </row>
        <row r="127">
          <cell r="A127">
            <v>1120210</v>
          </cell>
          <cell r="B127" t="str">
            <v>鉄筋･(細物)</v>
          </cell>
          <cell r="C127" t="str">
            <v>D10･(5t未満)</v>
          </cell>
          <cell r="D127" t="str">
            <v>kg</v>
          </cell>
          <cell r="E127">
            <v>69</v>
          </cell>
        </row>
        <row r="128">
          <cell r="A128">
            <v>1120220</v>
          </cell>
          <cell r="B128" t="str">
            <v>鉄筋･(細物)</v>
          </cell>
          <cell r="C128" t="str">
            <v>D13･(5t未満)</v>
          </cell>
          <cell r="D128" t="str">
            <v>kg</v>
          </cell>
          <cell r="E128">
            <v>67</v>
          </cell>
        </row>
        <row r="129">
          <cell r="A129">
            <v>1150010</v>
          </cell>
          <cell r="B129" t="str">
            <v>ｱﾝｶｰﾎﾞﾙﾄ</v>
          </cell>
          <cell r="C129" t="str">
            <v>12φ･長さ400mm</v>
          </cell>
          <cell r="D129" t="str">
            <v>本</v>
          </cell>
          <cell r="E129">
            <v>97</v>
          </cell>
        </row>
        <row r="130">
          <cell r="A130">
            <v>1150020</v>
          </cell>
          <cell r="B130" t="str">
            <v>床下換気口</v>
          </cell>
          <cell r="C130" t="str">
            <v>高さ120mm×幅300mm×厚9mm</v>
          </cell>
          <cell r="D130" t="str">
            <v>個</v>
          </cell>
          <cell r="E130">
            <v>800</v>
          </cell>
        </row>
        <row r="131">
          <cell r="A131">
            <v>1150030</v>
          </cell>
          <cell r="B131" t="str">
            <v>箱金物</v>
          </cell>
          <cell r="C131" t="str">
            <v>120mm×300mm</v>
          </cell>
          <cell r="D131" t="str">
            <v>個</v>
          </cell>
          <cell r="E131">
            <v>360</v>
          </cell>
        </row>
        <row r="132">
          <cell r="A132">
            <v>1150040</v>
          </cell>
          <cell r="B132" t="str">
            <v>引き金物</v>
          </cell>
          <cell r="C132" t="str">
            <v>3.2mm</v>
          </cell>
          <cell r="D132" t="str">
            <v>kg</v>
          </cell>
          <cell r="E132">
            <v>430</v>
          </cell>
        </row>
        <row r="133">
          <cell r="A133">
            <v>1150050</v>
          </cell>
          <cell r="B133" t="str">
            <v>玉石</v>
          </cell>
          <cell r="C133" t="str">
            <v>φ300mm程度</v>
          </cell>
          <cell r="D133" t="str">
            <v>個</v>
          </cell>
          <cell r="E133">
            <v>690</v>
          </cell>
        </row>
        <row r="134">
          <cell r="A134">
            <v>1150060</v>
          </cell>
          <cell r="B134" t="str">
            <v>玉石</v>
          </cell>
          <cell r="C134" t="str">
            <v>φ150mm程度</v>
          </cell>
          <cell r="D134" t="str">
            <v>個</v>
          </cell>
          <cell r="E134">
            <v>99</v>
          </cell>
        </row>
        <row r="135">
          <cell r="A135">
            <v>1150070</v>
          </cell>
          <cell r="B135" t="str">
            <v>ｺﾝｸﾘｰﾄ束石</v>
          </cell>
          <cell r="C135" t="str">
            <v>高さ180ｍｍ×200mm×200mm</v>
          </cell>
          <cell r="D135" t="str">
            <v>ヶ</v>
          </cell>
          <cell r="E135">
            <v>700</v>
          </cell>
        </row>
        <row r="136">
          <cell r="A136">
            <v>1150080</v>
          </cell>
          <cell r="B136" t="str">
            <v>大谷石(細目)</v>
          </cell>
          <cell r="C136" t="str">
            <v>高さ150ｍｍ×幅300mm×長さ900mm</v>
          </cell>
          <cell r="D136" t="str">
            <v>本</v>
          </cell>
          <cell r="E136">
            <v>4030</v>
          </cell>
        </row>
        <row r="137">
          <cell r="A137">
            <v>1150090</v>
          </cell>
          <cell r="B137" t="str">
            <v>大谷石(細目)</v>
          </cell>
          <cell r="C137" t="str">
            <v>高さ180ｍｍ×幅300mm×長さ900mm</v>
          </cell>
          <cell r="D137" t="str">
            <v>本</v>
          </cell>
          <cell r="E137">
            <v>6800</v>
          </cell>
        </row>
        <row r="138">
          <cell r="A138">
            <v>1150100</v>
          </cell>
          <cell r="B138" t="str">
            <v>大谷石(細目)</v>
          </cell>
          <cell r="C138" t="str">
            <v>高さ210ｍｍ×幅300mm×長さ900mm</v>
          </cell>
          <cell r="D138" t="str">
            <v>本</v>
          </cell>
          <cell r="E138">
            <v>8000</v>
          </cell>
        </row>
        <row r="139">
          <cell r="A139">
            <v>1150105</v>
          </cell>
          <cell r="B139" t="str">
            <v>大谷石(細目)</v>
          </cell>
          <cell r="C139" t="str">
            <v>高さ240ｍｍ×幅300mm×長さ900mm</v>
          </cell>
          <cell r="D139" t="str">
            <v>本</v>
          </cell>
          <cell r="E139">
            <v>8800</v>
          </cell>
        </row>
        <row r="140">
          <cell r="A140">
            <v>1150110</v>
          </cell>
          <cell r="B140" t="str">
            <v>ｺﾝｸﾘｰﾄﾌﾞﾛｯｸ</v>
          </cell>
          <cell r="C140" t="str">
            <v>高さ150mm×幅300mm×長さ900mm</v>
          </cell>
          <cell r="D140" t="str">
            <v>個</v>
          </cell>
          <cell r="E140">
            <v>3680</v>
          </cell>
        </row>
        <row r="141">
          <cell r="A141">
            <v>1150120</v>
          </cell>
          <cell r="B141" t="str">
            <v>路盤工</v>
          </cell>
          <cell r="C141" t="str">
            <v>厚150mm･ｸﾗｯｼｬﾗﾝ砕石</v>
          </cell>
          <cell r="D141" t="str">
            <v>㎡</v>
          </cell>
          <cell r="E141">
            <v>1200</v>
          </cell>
        </row>
        <row r="142">
          <cell r="A142">
            <v>1150130</v>
          </cell>
          <cell r="B142" t="str">
            <v>路盤工</v>
          </cell>
          <cell r="C142" t="str">
            <v>厚300mm･ｸﾗｯｼｬﾗﾝ砕石</v>
          </cell>
          <cell r="D142" t="str">
            <v>㎡</v>
          </cell>
          <cell r="E142">
            <v>2100</v>
          </cell>
        </row>
        <row r="143">
          <cell r="A143">
            <v>1150140</v>
          </cell>
          <cell r="B143" t="str">
            <v>表層工</v>
          </cell>
          <cell r="C143" t="str">
            <v>ｱｽﾌｧﾙﾄ舗装･細粒度仕上30mm</v>
          </cell>
          <cell r="D143" t="str">
            <v>㎡</v>
          </cell>
          <cell r="E143">
            <v>1900</v>
          </cell>
        </row>
        <row r="144">
          <cell r="A144">
            <v>1150150</v>
          </cell>
          <cell r="B144" t="str">
            <v>表層工</v>
          </cell>
          <cell r="C144" t="str">
            <v>ｱｽﾌｧﾙﾄ舗装･細粒度仕上50mm</v>
          </cell>
          <cell r="D144" t="str">
            <v>㎡</v>
          </cell>
          <cell r="E144">
            <v>2500</v>
          </cell>
        </row>
        <row r="145">
          <cell r="A145">
            <v>1150160</v>
          </cell>
          <cell r="B145" t="str">
            <v>束石･踏石裾付け</v>
          </cell>
          <cell r="C145" t="str">
            <v xml:space="preserve"> 10t車使用･運搬距離5㎞</v>
          </cell>
          <cell r="D145" t="str">
            <v>ヶ所</v>
          </cell>
          <cell r="E145">
            <v>680</v>
          </cell>
        </row>
        <row r="146">
          <cell r="A146">
            <v>1210010</v>
          </cell>
          <cell r="B146" t="str">
            <v>ｾﾒﾝﾄ</v>
          </cell>
          <cell r="C146" t="str">
            <v>普通ﾎﾟﾙﾄﾗﾝﾄﾞ</v>
          </cell>
          <cell r="D146" t="str">
            <v>kg</v>
          </cell>
          <cell r="E146">
            <v>21</v>
          </cell>
        </row>
        <row r="147">
          <cell r="A147">
            <v>1210020</v>
          </cell>
          <cell r="B147" t="str">
            <v>ｺﾝｸﾘｰﾄ</v>
          </cell>
          <cell r="C147" t="str">
            <v>FC＝18N/m㎡･ｽﾗﾝﾌﾟ18</v>
          </cell>
          <cell r="D147" t="str">
            <v>m3</v>
          </cell>
          <cell r="E147">
            <v>9150</v>
          </cell>
        </row>
        <row r="148">
          <cell r="A148">
            <v>1210030</v>
          </cell>
          <cell r="B148" t="str">
            <v>ｺﾝｸﾘｰﾄ</v>
          </cell>
          <cell r="C148" t="str">
            <v>FC＝21N/m㎡･ｽﾗﾝﾌﾟ18</v>
          </cell>
          <cell r="D148" t="str">
            <v>m3</v>
          </cell>
          <cell r="E148">
            <v>9500</v>
          </cell>
        </row>
        <row r="149">
          <cell r="A149">
            <v>1210040</v>
          </cell>
          <cell r="B149" t="str">
            <v>軽量ｺﾝｸﾘｰﾄ</v>
          </cell>
          <cell r="C149" t="str">
            <v>FC＝18N/m㎡･ｽﾗﾝﾌﾟ18</v>
          </cell>
          <cell r="D149" t="str">
            <v>m3</v>
          </cell>
          <cell r="E149">
            <v>16700</v>
          </cell>
        </row>
        <row r="150">
          <cell r="A150">
            <v>1210050</v>
          </cell>
          <cell r="B150" t="str">
            <v>軽量ｺﾝｸﾘｰﾄ</v>
          </cell>
          <cell r="C150" t="str">
            <v>ﾎﾟﾝﾌﾟ打手間</v>
          </cell>
          <cell r="D150" t="str">
            <v>m3</v>
          </cell>
          <cell r="E150">
            <v>1800</v>
          </cell>
        </row>
        <row r="151">
          <cell r="A151">
            <v>1210060</v>
          </cell>
          <cell r="B151" t="str">
            <v>舗装切断工</v>
          </cell>
          <cell r="C151" t="str">
            <v>ｺﾝｸﾘｰﾄ舗装･200m以下</v>
          </cell>
          <cell r="D151" t="str">
            <v>ｍ</v>
          </cell>
          <cell r="E151">
            <v>770</v>
          </cell>
        </row>
        <row r="152">
          <cell r="A152">
            <v>1210070</v>
          </cell>
          <cell r="B152" t="str">
            <v>舗装切断工</v>
          </cell>
          <cell r="C152" t="str">
            <v>ｺﾝｸﾘｰﾄ舗装･200mmを超え300mm以下</v>
          </cell>
          <cell r="D152" t="str">
            <v>ｍ</v>
          </cell>
          <cell r="E152">
            <v>1520</v>
          </cell>
        </row>
        <row r="153">
          <cell r="A153">
            <v>1210080</v>
          </cell>
          <cell r="B153" t="str">
            <v>舗装切断工</v>
          </cell>
          <cell r="C153" t="str">
            <v>ｺﾝｸﾘｰﾄ舗装･200mm以下</v>
          </cell>
          <cell r="D153" t="str">
            <v>ｍ</v>
          </cell>
          <cell r="E153">
            <v>370</v>
          </cell>
        </row>
        <row r="154">
          <cell r="A154">
            <v>1220010</v>
          </cell>
          <cell r="B154" t="str">
            <v>型枠用合板</v>
          </cell>
          <cell r="C154" t="str">
            <v>厚12mm</v>
          </cell>
          <cell r="D154" t="str">
            <v>㎡</v>
          </cell>
          <cell r="E154">
            <v>560</v>
          </cell>
        </row>
        <row r="155">
          <cell r="A155">
            <v>1220020</v>
          </cell>
          <cell r="B155" t="str">
            <v>さん木</v>
          </cell>
          <cell r="C155" t="str">
            <v xml:space="preserve"> ﾋﾞﾆｰﾙﾌｨﾙﾑ･厚0.1㎜</v>
          </cell>
          <cell r="D155" t="str">
            <v>m3</v>
          </cell>
          <cell r="E155">
            <v>42000</v>
          </cell>
        </row>
        <row r="156">
          <cell r="A156">
            <v>1220030</v>
          </cell>
          <cell r="B156" t="str">
            <v>ﾊﾞﾀ角</v>
          </cell>
          <cell r="C156" t="str">
            <v xml:space="preserve"> ﾋﾞﾆｰﾙﾌｨﾙﾑ･厚0.15㎜</v>
          </cell>
          <cell r="D156" t="str">
            <v>m3</v>
          </cell>
          <cell r="E156">
            <v>40000</v>
          </cell>
        </row>
        <row r="157">
          <cell r="A157">
            <v>1220040</v>
          </cell>
          <cell r="B157" t="str">
            <v>ｾﾊﾟﾚｰﾀ</v>
          </cell>
          <cell r="C157" t="str">
            <v xml:space="preserve"> φ300㎜×10m･ｵｰｶﾞ併用打撃工法</v>
          </cell>
          <cell r="D157" t="str">
            <v>本</v>
          </cell>
          <cell r="E157">
            <v>27</v>
          </cell>
        </row>
        <row r="158">
          <cell r="A158">
            <v>1220050</v>
          </cell>
          <cell r="B158" t="str">
            <v>ﾌｫｰﾑﾀｲ</v>
          </cell>
          <cell r="C158" t="str">
            <v xml:space="preserve"> φ350㎜×10m･ｵｰｶﾞ併用打撃工法</v>
          </cell>
          <cell r="D158" t="str">
            <v>本</v>
          </cell>
          <cell r="E158">
            <v>83</v>
          </cell>
        </row>
        <row r="159">
          <cell r="A159">
            <v>1220060</v>
          </cell>
          <cell r="B159" t="str">
            <v>はく離剤</v>
          </cell>
          <cell r="C159" t="str">
            <v xml:space="preserve"> φ400㎜×10m･ｵｰｶﾞ併用打撃工法</v>
          </cell>
          <cell r="D159" t="str">
            <v>㍑</v>
          </cell>
          <cell r="E159">
            <v>320</v>
          </cell>
        </row>
        <row r="160">
          <cell r="A160">
            <v>1220070</v>
          </cell>
          <cell r="B160" t="str">
            <v>ﾊﾟｲﾌﾟｻﾎﾟｰﾄ</v>
          </cell>
          <cell r="C160" t="str">
            <v xml:space="preserve"> φ300㎜×10m･油圧ﾊﾝﾏ打撃工法</v>
          </cell>
          <cell r="D160" t="str">
            <v>本</v>
          </cell>
          <cell r="E160">
            <v>2550</v>
          </cell>
        </row>
        <row r="161">
          <cell r="A161">
            <v>1220080</v>
          </cell>
          <cell r="B161" t="str">
            <v>ﾁｪｰﾝ</v>
          </cell>
          <cell r="C161" t="str">
            <v xml:space="preserve"> φ350㎜×10m･油圧ﾊﾝﾏ打撃工法</v>
          </cell>
          <cell r="D161" t="str">
            <v>ｍ</v>
          </cell>
          <cell r="E161">
            <v>130</v>
          </cell>
        </row>
        <row r="162">
          <cell r="A162">
            <v>1220090</v>
          </cell>
          <cell r="B162" t="str">
            <v>ﾀｰﾝﾊﾞｯｸﾙ</v>
          </cell>
          <cell r="C162" t="str">
            <v xml:space="preserve"> φ400㎜×10m･油圧ﾊﾝﾏ打撃工法</v>
          </cell>
          <cell r="D162" t="str">
            <v>個</v>
          </cell>
          <cell r="E162">
            <v>290</v>
          </cell>
        </row>
        <row r="163">
          <cell r="A163">
            <v>1220100</v>
          </cell>
          <cell r="B163" t="str">
            <v>木ｺﾝ</v>
          </cell>
          <cell r="C163" t="str">
            <v xml:space="preserve"> φ300㎜×20m･ｵｰｶﾞ併用打撃工法</v>
          </cell>
          <cell r="D163" t="str">
            <v>個</v>
          </cell>
          <cell r="E163">
            <v>13</v>
          </cell>
        </row>
        <row r="164">
          <cell r="A164">
            <v>1230010</v>
          </cell>
          <cell r="B164" t="str">
            <v>鉄筋･(細物)</v>
          </cell>
          <cell r="C164" t="str">
            <v>D13･(5t未満)</v>
          </cell>
          <cell r="D164" t="str">
            <v>t</v>
          </cell>
          <cell r="E164">
            <v>67000</v>
          </cell>
        </row>
        <row r="165">
          <cell r="A165">
            <v>1230020</v>
          </cell>
          <cell r="B165" t="str">
            <v>鉄筋･(細物)</v>
          </cell>
          <cell r="C165" t="str">
            <v xml:space="preserve">D13･(5t以上50t未満) </v>
          </cell>
          <cell r="D165" t="str">
            <v>t</v>
          </cell>
          <cell r="E165">
            <v>64000</v>
          </cell>
        </row>
        <row r="166">
          <cell r="A166">
            <v>1230030</v>
          </cell>
          <cell r="B166" t="str">
            <v>鉄筋･(細物)</v>
          </cell>
          <cell r="C166" t="str">
            <v>D13･(50t以上)</v>
          </cell>
          <cell r="D166" t="str">
            <v>t</v>
          </cell>
          <cell r="E166">
            <v>63000</v>
          </cell>
        </row>
        <row r="167">
          <cell r="A167">
            <v>1230040</v>
          </cell>
          <cell r="B167" t="str">
            <v>鉄筋･(太物)</v>
          </cell>
          <cell r="C167" t="str">
            <v>D19･(5t未満)</v>
          </cell>
          <cell r="D167" t="str">
            <v>t</v>
          </cell>
          <cell r="E167">
            <v>65000</v>
          </cell>
        </row>
        <row r="168">
          <cell r="A168">
            <v>1230050</v>
          </cell>
          <cell r="B168" t="str">
            <v>鉄筋･(太物)</v>
          </cell>
          <cell r="C168" t="str">
            <v>D19･(5t以上50t未満)</v>
          </cell>
          <cell r="D168" t="str">
            <v>t</v>
          </cell>
          <cell r="E168">
            <v>62000</v>
          </cell>
        </row>
        <row r="169">
          <cell r="A169">
            <v>1230060</v>
          </cell>
          <cell r="B169" t="str">
            <v>鉄筋･(太物)</v>
          </cell>
          <cell r="C169" t="str">
            <v>D19･(5t以上)</v>
          </cell>
          <cell r="D169" t="str">
            <v>t</v>
          </cell>
          <cell r="E169">
            <v>61000</v>
          </cell>
        </row>
        <row r="170">
          <cell r="A170">
            <v>1230070</v>
          </cell>
          <cell r="B170" t="str">
            <v>結束線</v>
          </cell>
          <cell r="C170" t="str">
            <v>なまし鉄線♯21</v>
          </cell>
          <cell r="D170" t="str">
            <v>kg</v>
          </cell>
          <cell r="E170">
            <v>120</v>
          </cell>
        </row>
        <row r="171">
          <cell r="A171">
            <v>1230080</v>
          </cell>
          <cell r="B171" t="str">
            <v>ﾜｲﾔｰﾒｯｼｭ</v>
          </cell>
          <cell r="C171" t="str">
            <v>径3.2mm×100mm×100mm</v>
          </cell>
          <cell r="D171" t="str">
            <v>㎡</v>
          </cell>
          <cell r="E171">
            <v>210</v>
          </cell>
        </row>
        <row r="172">
          <cell r="A172">
            <v>1230090</v>
          </cell>
          <cell r="B172" t="str">
            <v>ﾜｲﾔｰﾒｯｼｭ</v>
          </cell>
          <cell r="C172" t="str">
            <v>径5.0mm×100mm×100mm</v>
          </cell>
          <cell r="D172" t="str">
            <v>㎡</v>
          </cell>
          <cell r="E172">
            <v>360</v>
          </cell>
        </row>
        <row r="173">
          <cell r="A173">
            <v>1230100</v>
          </cell>
          <cell r="B173" t="str">
            <v>ﾜｲﾔｰﾒｯｼｭ</v>
          </cell>
          <cell r="C173" t="str">
            <v>径6.0mm×100mm×100mm</v>
          </cell>
          <cell r="D173" t="str">
            <v>㎡</v>
          </cell>
          <cell r="E173">
            <v>490</v>
          </cell>
        </row>
        <row r="174">
          <cell r="A174">
            <v>1250010</v>
          </cell>
          <cell r="B174" t="str">
            <v>H形鋼･(中幅)</v>
          </cell>
          <cell r="C174" t="str">
            <v>H-340×250×9×14</v>
          </cell>
          <cell r="D174" t="str">
            <v>t</v>
          </cell>
          <cell r="E174">
            <v>84000</v>
          </cell>
        </row>
        <row r="175">
          <cell r="A175">
            <v>1250020</v>
          </cell>
          <cell r="B175" t="str">
            <v>H形鋼･(中幅)</v>
          </cell>
          <cell r="C175" t="str">
            <v>H-340×250×9×14</v>
          </cell>
          <cell r="D175" t="str">
            <v>t</v>
          </cell>
          <cell r="E175">
            <v>86000</v>
          </cell>
        </row>
        <row r="176">
          <cell r="A176">
            <v>1250030</v>
          </cell>
          <cell r="B176" t="str">
            <v>H形鋼･(中幅)</v>
          </cell>
          <cell r="C176" t="str">
            <v>H-340×250×9×14</v>
          </cell>
          <cell r="D176" t="str">
            <v>t</v>
          </cell>
          <cell r="E176">
            <v>88000</v>
          </cell>
        </row>
        <row r="177">
          <cell r="A177">
            <v>1250040</v>
          </cell>
          <cell r="B177" t="str">
            <v>H形鋼･(細幅)</v>
          </cell>
          <cell r="C177" t="str">
            <v>H-300×150×6.5×9</v>
          </cell>
          <cell r="D177" t="str">
            <v>t</v>
          </cell>
          <cell r="E177">
            <v>82000</v>
          </cell>
        </row>
        <row r="178">
          <cell r="A178">
            <v>1250050</v>
          </cell>
          <cell r="B178" t="str">
            <v>H形鋼･(細幅)</v>
          </cell>
          <cell r="C178" t="str">
            <v>H-300×150×6.5×9</v>
          </cell>
          <cell r="D178" t="str">
            <v>t</v>
          </cell>
          <cell r="E178">
            <v>84000</v>
          </cell>
        </row>
        <row r="179">
          <cell r="A179">
            <v>1250060</v>
          </cell>
          <cell r="B179" t="str">
            <v>H形鋼･(細幅)</v>
          </cell>
          <cell r="C179" t="str">
            <v>H-300×150×6.5×9</v>
          </cell>
          <cell r="D179" t="str">
            <v>t</v>
          </cell>
          <cell r="E179">
            <v>86000</v>
          </cell>
        </row>
        <row r="180">
          <cell r="A180">
            <v>1250070</v>
          </cell>
          <cell r="B180" t="str">
            <v>I形鋼･(大形)</v>
          </cell>
          <cell r="C180" t="str">
            <v>I-7×200×100</v>
          </cell>
          <cell r="D180" t="str">
            <v>t</v>
          </cell>
          <cell r="E180">
            <v>83000</v>
          </cell>
        </row>
        <row r="181">
          <cell r="A181">
            <v>1250080</v>
          </cell>
          <cell r="B181" t="str">
            <v>I形鋼･(大形)</v>
          </cell>
          <cell r="C181" t="str">
            <v>I-7×200×100</v>
          </cell>
          <cell r="D181" t="str">
            <v>t</v>
          </cell>
          <cell r="E181">
            <v>85000</v>
          </cell>
        </row>
        <row r="182">
          <cell r="A182">
            <v>125090</v>
          </cell>
          <cell r="B182" t="str">
            <v>I形鋼･(大形)</v>
          </cell>
          <cell r="C182" t="str">
            <v>I-7×200×100</v>
          </cell>
          <cell r="D182" t="str">
            <v>t</v>
          </cell>
          <cell r="E182">
            <v>87000</v>
          </cell>
        </row>
        <row r="183">
          <cell r="A183">
            <v>1250100</v>
          </cell>
          <cell r="B183" t="str">
            <v>ｺﾗﾑ･(電縫管)</v>
          </cell>
          <cell r="C183" t="str">
            <v>□-12×250×250</v>
          </cell>
          <cell r="D183" t="str">
            <v>t</v>
          </cell>
          <cell r="E183">
            <v>105000</v>
          </cell>
        </row>
        <row r="184">
          <cell r="A184">
            <v>1250110</v>
          </cell>
          <cell r="B184" t="str">
            <v>溝形鋼･(大形)</v>
          </cell>
          <cell r="C184" t="str">
            <v>C-7.5×200×80</v>
          </cell>
          <cell r="D184" t="str">
            <v>t</v>
          </cell>
          <cell r="E184">
            <v>84000</v>
          </cell>
        </row>
        <row r="185">
          <cell r="A185">
            <v>1250120</v>
          </cell>
          <cell r="B185" t="str">
            <v>溝形鋼･(大形)</v>
          </cell>
          <cell r="C185" t="str">
            <v>C-7.5×200×80</v>
          </cell>
          <cell r="D185" t="str">
            <v>t</v>
          </cell>
          <cell r="E185">
            <v>86000</v>
          </cell>
        </row>
        <row r="186">
          <cell r="A186">
            <v>1250130</v>
          </cell>
          <cell r="B186" t="str">
            <v>溝形鋼･(大形)</v>
          </cell>
          <cell r="C186" t="str">
            <v>C-7.5×200×80</v>
          </cell>
          <cell r="D186" t="str">
            <v>t</v>
          </cell>
          <cell r="E186">
            <v>88000</v>
          </cell>
        </row>
        <row r="187">
          <cell r="A187">
            <v>1250140</v>
          </cell>
          <cell r="B187" t="str">
            <v>等辺山形鋼･(中形)</v>
          </cell>
          <cell r="C187" t="str">
            <v>L-6×75×75</v>
          </cell>
          <cell r="D187" t="str">
            <v>t</v>
          </cell>
          <cell r="E187">
            <v>78000</v>
          </cell>
        </row>
        <row r="188">
          <cell r="A188">
            <v>1250150</v>
          </cell>
          <cell r="B188" t="str">
            <v>等辺山形鋼･(中形)</v>
          </cell>
          <cell r="C188" t="str">
            <v>L-6×75×75</v>
          </cell>
          <cell r="D188" t="str">
            <v>t</v>
          </cell>
          <cell r="E188">
            <v>80000</v>
          </cell>
        </row>
        <row r="189">
          <cell r="A189">
            <v>1250160</v>
          </cell>
          <cell r="B189" t="str">
            <v>等辺山形鋼･(中形)</v>
          </cell>
          <cell r="C189" t="str">
            <v>L-6×75×75</v>
          </cell>
          <cell r="D189" t="str">
            <v>t</v>
          </cell>
          <cell r="E189">
            <v>82000</v>
          </cell>
        </row>
        <row r="190">
          <cell r="A190">
            <v>1250170</v>
          </cell>
          <cell r="B190" t="str">
            <v>等辺山形鋼･(中形)</v>
          </cell>
          <cell r="C190" t="str">
            <v>L-6×50×50</v>
          </cell>
          <cell r="D190" t="str">
            <v>t</v>
          </cell>
          <cell r="E190">
            <v>78000</v>
          </cell>
        </row>
        <row r="191">
          <cell r="A191">
            <v>1250180</v>
          </cell>
          <cell r="B191" t="str">
            <v>等辺山形鋼･(中形)</v>
          </cell>
          <cell r="C191" t="str">
            <v>L-6×50×50</v>
          </cell>
          <cell r="D191" t="str">
            <v>t</v>
          </cell>
          <cell r="E191">
            <v>80000</v>
          </cell>
        </row>
        <row r="192">
          <cell r="A192">
            <v>1250190</v>
          </cell>
          <cell r="B192" t="str">
            <v>等辺山形鋼･(中形)</v>
          </cell>
          <cell r="C192" t="str">
            <v>L-6×50×50</v>
          </cell>
          <cell r="D192" t="str">
            <v>t</v>
          </cell>
          <cell r="E192">
            <v>82000</v>
          </cell>
        </row>
        <row r="193">
          <cell r="A193">
            <v>1250200</v>
          </cell>
          <cell r="B193" t="str">
            <v>等辺山形鋼･(中形)</v>
          </cell>
          <cell r="C193" t="str">
            <v>L-6×50×50</v>
          </cell>
          <cell r="D193" t="str">
            <v>kg</v>
          </cell>
          <cell r="E193">
            <v>82</v>
          </cell>
        </row>
        <row r="194">
          <cell r="A194">
            <v>1250210</v>
          </cell>
          <cell r="B194" t="str">
            <v>等辺山形鋼･(中形)</v>
          </cell>
          <cell r="C194" t="str">
            <v>L-4×50×50</v>
          </cell>
          <cell r="D194" t="str">
            <v>t</v>
          </cell>
          <cell r="E194">
            <v>79000</v>
          </cell>
        </row>
        <row r="195">
          <cell r="A195">
            <v>1250220</v>
          </cell>
          <cell r="B195" t="str">
            <v>等辺山形鋼･(中形)</v>
          </cell>
          <cell r="C195" t="str">
            <v>L-4×50×50</v>
          </cell>
          <cell r="D195" t="str">
            <v>t</v>
          </cell>
          <cell r="E195">
            <v>81000</v>
          </cell>
        </row>
        <row r="196">
          <cell r="A196">
            <v>1250230</v>
          </cell>
          <cell r="B196" t="str">
            <v>等辺山形鋼･(中形)</v>
          </cell>
          <cell r="C196" t="str">
            <v>L-4×50×50</v>
          </cell>
          <cell r="D196" t="str">
            <v>t</v>
          </cell>
          <cell r="E196">
            <v>83000</v>
          </cell>
        </row>
        <row r="197">
          <cell r="A197">
            <v>1250240</v>
          </cell>
          <cell r="B197" t="str">
            <v>一般構造用角形鋼管</v>
          </cell>
          <cell r="C197" t="str">
            <v>□-3.2×75×75</v>
          </cell>
          <cell r="D197" t="str">
            <v>t</v>
          </cell>
          <cell r="E197">
            <v>100000</v>
          </cell>
        </row>
        <row r="198">
          <cell r="A198">
            <v>1250250</v>
          </cell>
          <cell r="B198" t="str">
            <v>一般構造用角形鋼管</v>
          </cell>
          <cell r="C198" t="str">
            <v>□-3.2×100×100</v>
          </cell>
          <cell r="D198" t="str">
            <v>kg</v>
          </cell>
          <cell r="E198">
            <v>100</v>
          </cell>
        </row>
        <row r="199">
          <cell r="A199">
            <v>1250260</v>
          </cell>
          <cell r="B199" t="str">
            <v>一般構造用炭素鋼鋼管</v>
          </cell>
          <cell r="C199" t="str">
            <v>○-101.6×4.2</v>
          </cell>
          <cell r="D199" t="str">
            <v>t</v>
          </cell>
          <cell r="E199">
            <v>104000</v>
          </cell>
        </row>
        <row r="200">
          <cell r="A200">
            <v>1250270</v>
          </cell>
          <cell r="B200" t="str">
            <v>一般構造用丸鋼</v>
          </cell>
          <cell r="C200" t="str">
            <v>径13mm</v>
          </cell>
          <cell r="D200" t="str">
            <v>t</v>
          </cell>
          <cell r="E200">
            <v>77000</v>
          </cell>
        </row>
        <row r="201">
          <cell r="A201">
            <v>1250280</v>
          </cell>
          <cell r="B201" t="str">
            <v>一般構造用丸鋼</v>
          </cell>
          <cell r="C201" t="str">
            <v>径16mm</v>
          </cell>
          <cell r="D201" t="str">
            <v>t</v>
          </cell>
          <cell r="E201">
            <v>75000</v>
          </cell>
        </row>
        <row r="202">
          <cell r="A202">
            <v>1250290</v>
          </cell>
          <cell r="B202" t="str">
            <v>一般構造用丸鋼</v>
          </cell>
          <cell r="C202" t="str">
            <v xml:space="preserve">径25mm </v>
          </cell>
          <cell r="D202" t="str">
            <v>t</v>
          </cell>
          <cell r="E202">
            <v>75000</v>
          </cell>
        </row>
        <row r="203">
          <cell r="A203">
            <v>1250300</v>
          </cell>
          <cell r="B203" t="str">
            <v>一般構造用丸鋼</v>
          </cell>
          <cell r="C203" t="str">
            <v xml:space="preserve">径13mm </v>
          </cell>
          <cell r="D203" t="str">
            <v>kg</v>
          </cell>
          <cell r="E203">
            <v>77</v>
          </cell>
        </row>
        <row r="204">
          <cell r="A204">
            <v>1250310</v>
          </cell>
          <cell r="B204" t="str">
            <v>軽量形鋼･(ﾘｯﾌﾟ溝)</v>
          </cell>
          <cell r="C204" t="str">
            <v>C-100×50×20×3.2</v>
          </cell>
          <cell r="D204" t="str">
            <v>t</v>
          </cell>
          <cell r="E204">
            <v>94000</v>
          </cell>
        </row>
        <row r="205">
          <cell r="A205">
            <v>1250320</v>
          </cell>
          <cell r="B205" t="str">
            <v>軽量形鋼･(ﾘｯﾌﾟ溝)</v>
          </cell>
          <cell r="C205" t="str">
            <v>C-100×50×20×2.3</v>
          </cell>
          <cell r="D205" t="str">
            <v>t</v>
          </cell>
          <cell r="E205">
            <v>94000</v>
          </cell>
        </row>
        <row r="206">
          <cell r="A206">
            <v>1250330</v>
          </cell>
          <cell r="B206" t="str">
            <v>軽量形鋼･(ﾘｯﾌﾟ溝)</v>
          </cell>
          <cell r="C206" t="str">
            <v>C-150×50×20×2.3</v>
          </cell>
          <cell r="D206" t="str">
            <v>t</v>
          </cell>
          <cell r="E206">
            <v>98000</v>
          </cell>
        </row>
        <row r="207">
          <cell r="A207">
            <v>1250340</v>
          </cell>
          <cell r="B207" t="str">
            <v>軽量形鋼･(ﾘｯﾌﾟ溝)</v>
          </cell>
          <cell r="C207" t="str">
            <v>C-100×50×20×3.2</v>
          </cell>
          <cell r="D207" t="str">
            <v>kg</v>
          </cell>
          <cell r="E207">
            <v>94</v>
          </cell>
        </row>
        <row r="208">
          <cell r="A208">
            <v>1250350</v>
          </cell>
          <cell r="B208" t="str">
            <v>軽量形鋼･(ﾘｯﾌﾟ溝)</v>
          </cell>
          <cell r="C208" t="str">
            <v>C-75×50×20×2.3</v>
          </cell>
          <cell r="D208" t="str">
            <v>kg</v>
          </cell>
          <cell r="E208">
            <v>94</v>
          </cell>
        </row>
        <row r="209">
          <cell r="A209">
            <v>1250360</v>
          </cell>
          <cell r="B209" t="str">
            <v>軽量形鋼･(軽溝)</v>
          </cell>
          <cell r="C209" t="str">
            <v>C-60×30×2.3</v>
          </cell>
          <cell r="D209" t="str">
            <v>t</v>
          </cell>
          <cell r="E209">
            <v>98000</v>
          </cell>
        </row>
        <row r="210">
          <cell r="A210">
            <v>1250370</v>
          </cell>
          <cell r="B210" t="str">
            <v>軽量形鋼･(軽溝)</v>
          </cell>
          <cell r="C210" t="str">
            <v>C-60×30×2.3</v>
          </cell>
          <cell r="D210" t="str">
            <v>t</v>
          </cell>
          <cell r="E210">
            <v>98000</v>
          </cell>
        </row>
        <row r="211">
          <cell r="A211">
            <v>1250380</v>
          </cell>
          <cell r="B211" t="str">
            <v>軽量形鋼･(軽溝)</v>
          </cell>
          <cell r="C211" t="str">
            <v>C-60×30×2.3</v>
          </cell>
          <cell r="D211" t="str">
            <v>t</v>
          </cell>
          <cell r="E211">
            <v>98000</v>
          </cell>
        </row>
        <row r="212">
          <cell r="A212">
            <v>1250390</v>
          </cell>
          <cell r="B212" t="str">
            <v>切板</v>
          </cell>
          <cell r="C212" t="str">
            <v>SM490A</v>
          </cell>
          <cell r="D212" t="str">
            <v>t</v>
          </cell>
          <cell r="E212">
            <v>122000</v>
          </cell>
        </row>
        <row r="213">
          <cell r="A213">
            <v>1250400</v>
          </cell>
          <cell r="B213" t="str">
            <v>厚板</v>
          </cell>
          <cell r="C213" t="str">
            <v>9～12×914×1,829</v>
          </cell>
          <cell r="D213" t="str">
            <v>t</v>
          </cell>
          <cell r="E213">
            <v>86000</v>
          </cell>
        </row>
        <row r="214">
          <cell r="A214">
            <v>1250410</v>
          </cell>
          <cell r="B214" t="str">
            <v>厚板</v>
          </cell>
          <cell r="C214" t="str">
            <v>9～12×914×1,829</v>
          </cell>
          <cell r="D214" t="str">
            <v>t</v>
          </cell>
          <cell r="E214">
            <v>88000</v>
          </cell>
        </row>
        <row r="215">
          <cell r="A215">
            <v>1250420</v>
          </cell>
          <cell r="B215" t="str">
            <v>厚板</v>
          </cell>
          <cell r="C215" t="str">
            <v>9～12×914×1,829</v>
          </cell>
          <cell r="D215" t="str">
            <v>t</v>
          </cell>
          <cell r="E215">
            <v>90000</v>
          </cell>
        </row>
        <row r="216">
          <cell r="A216">
            <v>1250430</v>
          </cell>
          <cell r="B216" t="str">
            <v>中板</v>
          </cell>
          <cell r="C216" t="str">
            <v>3.2×914×1,829</v>
          </cell>
          <cell r="D216" t="str">
            <v>t</v>
          </cell>
          <cell r="E216">
            <v>83000</v>
          </cell>
        </row>
        <row r="217">
          <cell r="A217">
            <v>1250440</v>
          </cell>
          <cell r="B217" t="str">
            <v>中板</v>
          </cell>
          <cell r="C217" t="str">
            <v>3.2×914×1,829</v>
          </cell>
          <cell r="D217" t="str">
            <v>t</v>
          </cell>
          <cell r="E217">
            <v>85000</v>
          </cell>
        </row>
        <row r="218">
          <cell r="A218">
            <v>1250450</v>
          </cell>
          <cell r="B218" t="str">
            <v>中板</v>
          </cell>
          <cell r="C218" t="str">
            <v>3.2×914×1,829</v>
          </cell>
          <cell r="D218" t="str">
            <v>t</v>
          </cell>
          <cell r="E218">
            <v>87000</v>
          </cell>
        </row>
        <row r="219">
          <cell r="A219">
            <v>1250460</v>
          </cell>
          <cell r="B219" t="str">
            <v>平鋼･(補助鋼材)</v>
          </cell>
          <cell r="C219" t="str">
            <v>6×50～75</v>
          </cell>
          <cell r="D219" t="str">
            <v>kg</v>
          </cell>
          <cell r="E219">
            <v>84</v>
          </cell>
        </row>
        <row r="220">
          <cell r="A220">
            <v>1250470</v>
          </cell>
          <cell r="B220" t="str">
            <v>鉄板</v>
          </cell>
          <cell r="C220" t="str">
            <v>4.5×914×1,829</v>
          </cell>
          <cell r="D220" t="str">
            <v>kg</v>
          </cell>
          <cell r="E220">
            <v>87</v>
          </cell>
        </row>
        <row r="221">
          <cell r="A221">
            <v>1250480</v>
          </cell>
          <cell r="B221" t="str">
            <v>一般構造用炭素鋼鋼管</v>
          </cell>
          <cell r="C221" t="str">
            <v>○-34.0×2.3</v>
          </cell>
          <cell r="D221" t="str">
            <v>kg</v>
          </cell>
          <cell r="E221">
            <v>100</v>
          </cell>
        </row>
        <row r="222">
          <cell r="A222">
            <v>1250490</v>
          </cell>
          <cell r="B222" t="str">
            <v>一般構造用炭素鋼管</v>
          </cell>
          <cell r="C222" t="str">
            <v>○-101.6×4.2</v>
          </cell>
          <cell r="D222" t="str">
            <v>m3</v>
          </cell>
          <cell r="E222">
            <v>100</v>
          </cell>
        </row>
        <row r="223">
          <cell r="A223">
            <v>1250500</v>
          </cell>
          <cell r="B223" t="str">
            <v>酸素</v>
          </cell>
          <cell r="C223" t="str">
            <v xml:space="preserve"> 厚150mm･有筋･(CW03)･機械堀</v>
          </cell>
          <cell r="D223" t="str">
            <v>kg</v>
          </cell>
          <cell r="E223">
            <v>340</v>
          </cell>
        </row>
        <row r="224">
          <cell r="A224">
            <v>1250510</v>
          </cell>
          <cell r="B224" t="str">
            <v>ｱｾﾁﾚﾝ</v>
          </cell>
          <cell r="C224" t="str">
            <v xml:space="preserve"> 厚210mm･有筋･(CW01)･人力堀</v>
          </cell>
          <cell r="D224" t="str">
            <v>m3</v>
          </cell>
          <cell r="E224">
            <v>1160</v>
          </cell>
        </row>
        <row r="225">
          <cell r="A225">
            <v>1250520</v>
          </cell>
          <cell r="B225" t="str">
            <v>炭酸ｶﾞｽ</v>
          </cell>
          <cell r="C225" t="str">
            <v>ﾎﾞﾝﾍﾞ</v>
          </cell>
          <cell r="D225" t="str">
            <v>kg</v>
          </cell>
          <cell r="E225">
            <v>160</v>
          </cell>
        </row>
        <row r="226">
          <cell r="A226">
            <v>1250530</v>
          </cell>
          <cell r="B226" t="str">
            <v>ｻｰﾋﾞｽﾎﾞﾙﾄ</v>
          </cell>
          <cell r="C226" t="str">
            <v>M24×80mm</v>
          </cell>
          <cell r="D226" t="str">
            <v>本</v>
          </cell>
          <cell r="E226">
            <v>170</v>
          </cell>
        </row>
        <row r="227">
          <cell r="A227">
            <v>1250540</v>
          </cell>
          <cell r="B227" t="str">
            <v>普通ﾎﾞﾙﾄ</v>
          </cell>
          <cell r="C227" t="str">
            <v>M22×70mm+ﾅｯﾄ</v>
          </cell>
          <cell r="D227" t="str">
            <v>本</v>
          </cell>
          <cell r="E227">
            <v>120</v>
          </cell>
        </row>
        <row r="228">
          <cell r="A228">
            <v>1250550</v>
          </cell>
          <cell r="B228" t="str">
            <v>CO2ﾜｲﾔｰ</v>
          </cell>
          <cell r="C228" t="str">
            <v>高張力鋼用･棒径1.2</v>
          </cell>
          <cell r="D228" t="str">
            <v>kg</v>
          </cell>
          <cell r="E228">
            <v>290</v>
          </cell>
        </row>
        <row r="229">
          <cell r="A229">
            <v>1205560</v>
          </cell>
          <cell r="B229" t="str">
            <v>ｱﾝｶｰﾎﾞﾙﾄ</v>
          </cell>
          <cell r="C229" t="str">
            <v>径W1/2(13mm)×300mm</v>
          </cell>
          <cell r="D229" t="str">
            <v>本</v>
          </cell>
          <cell r="E229">
            <v>53</v>
          </cell>
        </row>
        <row r="230">
          <cell r="A230">
            <v>1250570</v>
          </cell>
          <cell r="B230" t="str">
            <v>ｱﾝｶｰﾎﾞﾙﾄ</v>
          </cell>
          <cell r="C230" t="str">
            <v>径W5/8(16mm)×300mm</v>
          </cell>
          <cell r="D230" t="str">
            <v>本</v>
          </cell>
          <cell r="E230">
            <v>88</v>
          </cell>
        </row>
        <row r="231">
          <cell r="A231">
            <v>1250580</v>
          </cell>
          <cell r="B231" t="str">
            <v>ｱﾝｶｰﾎﾞﾙﾄ</v>
          </cell>
          <cell r="C231" t="str">
            <v>径W3/4(19mm)×400mm</v>
          </cell>
          <cell r="D231" t="str">
            <v>本</v>
          </cell>
          <cell r="E231">
            <v>130</v>
          </cell>
        </row>
        <row r="232">
          <cell r="A232">
            <v>1250590</v>
          </cell>
          <cell r="B232" t="str">
            <v>ｱﾝｶｰﾎﾞﾙﾄ</v>
          </cell>
          <cell r="C232" t="str">
            <v>径W1(25mm)×400mm</v>
          </cell>
          <cell r="D232" t="str">
            <v>本</v>
          </cell>
          <cell r="E232">
            <v>250</v>
          </cell>
        </row>
        <row r="233">
          <cell r="A233">
            <v>1250600</v>
          </cell>
          <cell r="B233" t="str">
            <v>耐火被覆(吹付乾式)</v>
          </cell>
          <cell r="C233" t="str">
            <v>吹付ﾛｯｸｳｰﾙ柱･梁･1時間耐火</v>
          </cell>
          <cell r="D233" t="str">
            <v>㎡</v>
          </cell>
          <cell r="E233">
            <v>950</v>
          </cell>
        </row>
        <row r="234">
          <cell r="A234">
            <v>1250610</v>
          </cell>
          <cell r="B234" t="str">
            <v>耐火被覆(吹付乾式)</v>
          </cell>
          <cell r="C234" t="str">
            <v>吹付ﾛｯｸｳｰﾙ柱･梁･2時間耐火</v>
          </cell>
          <cell r="D234" t="str">
            <v>㎡</v>
          </cell>
          <cell r="E234">
            <v>1370</v>
          </cell>
        </row>
        <row r="235">
          <cell r="A235">
            <v>1250620</v>
          </cell>
          <cell r="B235" t="str">
            <v>耐火被覆(吹付乾式)</v>
          </cell>
          <cell r="C235" t="str">
            <v>吹付ﾛｯｸｳｰﾙ非耐力壁･30分耐火</v>
          </cell>
          <cell r="D235" t="str">
            <v>㎡</v>
          </cell>
          <cell r="E235">
            <v>800</v>
          </cell>
        </row>
        <row r="236">
          <cell r="A236">
            <v>1250630</v>
          </cell>
          <cell r="B236" t="str">
            <v>耐火被覆(吹付乾式)</v>
          </cell>
          <cell r="C236" t="str">
            <v>吹付ﾛｯｸｳｰﾙ非耐力壁･1時間耐火</v>
          </cell>
          <cell r="D236" t="str">
            <v>㎡</v>
          </cell>
          <cell r="E236">
            <v>940</v>
          </cell>
        </row>
        <row r="237">
          <cell r="A237">
            <v>1250640</v>
          </cell>
          <cell r="B237" t="str">
            <v>耐火被覆(吹付乾式)</v>
          </cell>
          <cell r="C237" t="str">
            <v>吹付ﾛｯｸｳｰﾙ床･天井･1時間耐火</v>
          </cell>
          <cell r="D237" t="str">
            <v>㎡</v>
          </cell>
          <cell r="E237">
            <v>670</v>
          </cell>
        </row>
        <row r="238">
          <cell r="A238">
            <v>1250650</v>
          </cell>
          <cell r="B238" t="str">
            <v>耐火被覆(吹付乾式)</v>
          </cell>
          <cell r="C238" t="str">
            <v>吹付ﾛｯｸｳｰﾙ床･天井･2時間耐火</v>
          </cell>
          <cell r="D238" t="str">
            <v>㎡</v>
          </cell>
          <cell r="E238">
            <v>760</v>
          </cell>
        </row>
        <row r="239">
          <cell r="A239">
            <v>1250660</v>
          </cell>
          <cell r="B239" t="str">
            <v>耐火被覆(吹付乾式)</v>
          </cell>
          <cell r="C239" t="str">
            <v>吹付ﾛｯｸｳｰﾙ屋根･30分耐火</v>
          </cell>
          <cell r="D239" t="str">
            <v>㎡</v>
          </cell>
          <cell r="E239">
            <v>520</v>
          </cell>
        </row>
        <row r="240">
          <cell r="A240">
            <v>1250670</v>
          </cell>
          <cell r="B240" t="str">
            <v>耐火被覆(吹付湿式)</v>
          </cell>
          <cell r="C240" t="str">
            <v>吹付ﾛｯｸｳｰﾙ柱･1時間耐火</v>
          </cell>
          <cell r="D240" t="str">
            <v>㎡</v>
          </cell>
          <cell r="E240">
            <v>2130</v>
          </cell>
        </row>
        <row r="241">
          <cell r="A241">
            <v>1250680</v>
          </cell>
          <cell r="B241" t="str">
            <v>耐火被覆(吹付湿式)</v>
          </cell>
          <cell r="C241" t="str">
            <v>吹付ﾛｯｸｳｰﾙ柱･2時間耐火</v>
          </cell>
          <cell r="D241" t="str">
            <v>㎡</v>
          </cell>
          <cell r="E241">
            <v>2550</v>
          </cell>
        </row>
        <row r="242">
          <cell r="A242">
            <v>1250690</v>
          </cell>
          <cell r="B242" t="str">
            <v>耐火被覆(吹付湿式)</v>
          </cell>
          <cell r="C242" t="str">
            <v>吹付ﾛｯｸｳｰﾙ梁･1時間耐火</v>
          </cell>
          <cell r="D242" t="str">
            <v>㎡</v>
          </cell>
          <cell r="E242">
            <v>2050</v>
          </cell>
        </row>
        <row r="243">
          <cell r="A243">
            <v>1250700</v>
          </cell>
          <cell r="B243" t="str">
            <v>耐火被覆(吹付湿式)</v>
          </cell>
          <cell r="C243" t="str">
            <v>吹付ﾛｯｸｳｰﾙ梁･2時間耐火</v>
          </cell>
          <cell r="D243" t="str">
            <v>㎡</v>
          </cell>
          <cell r="E243">
            <v>2480</v>
          </cell>
        </row>
        <row r="244">
          <cell r="A244">
            <v>1250710</v>
          </cell>
          <cell r="B244" t="str">
            <v>耐火被覆(成形板仕上用)</v>
          </cell>
          <cell r="C244" t="str">
            <v>石綿けい酸ｶﾙｼｳﾑ板柱･1時間耐火</v>
          </cell>
          <cell r="D244" t="str">
            <v>㎡</v>
          </cell>
          <cell r="E244">
            <v>4780</v>
          </cell>
        </row>
        <row r="245">
          <cell r="A245">
            <v>1250720</v>
          </cell>
          <cell r="B245" t="str">
            <v>耐火被覆(成形板仕上用)</v>
          </cell>
          <cell r="C245" t="str">
            <v>石綿けい酸ｶﾙｼｳﾑ板柱･2時間耐火</v>
          </cell>
          <cell r="D245" t="str">
            <v>㎡</v>
          </cell>
          <cell r="E245">
            <v>6030</v>
          </cell>
        </row>
        <row r="246">
          <cell r="A246">
            <v>1250730</v>
          </cell>
          <cell r="B246" t="str">
            <v>耐火被覆(成形板仕上用)</v>
          </cell>
          <cell r="C246" t="str">
            <v>石綿けい酸ｶﾙｼｳﾑ板梁･1時間耐火</v>
          </cell>
          <cell r="D246" t="str">
            <v>㎡</v>
          </cell>
          <cell r="E246">
            <v>4580</v>
          </cell>
        </row>
        <row r="247">
          <cell r="A247">
            <v>1250740</v>
          </cell>
          <cell r="B247" t="str">
            <v>耐火被覆(成形板仕上用)</v>
          </cell>
          <cell r="C247" t="str">
            <v>石綿けい酸ｶﾙｼｳﾑ板梁･2時間耐火</v>
          </cell>
          <cell r="D247" t="str">
            <v>㎡</v>
          </cell>
          <cell r="E247">
            <v>5570</v>
          </cell>
        </row>
        <row r="248">
          <cell r="A248">
            <v>1250750</v>
          </cell>
          <cell r="B248" t="str">
            <v>耐火被覆(成形板一般用)</v>
          </cell>
          <cell r="C248" t="str">
            <v>石綿けい酸ｶﾙｼｳﾑ板柱･1時間耐火</v>
          </cell>
          <cell r="D248" t="str">
            <v>㎡</v>
          </cell>
          <cell r="E248">
            <v>3690</v>
          </cell>
        </row>
        <row r="249">
          <cell r="A249">
            <v>1250760</v>
          </cell>
          <cell r="B249" t="str">
            <v>耐火被覆(成形板一般用)</v>
          </cell>
          <cell r="C249" t="str">
            <v>石綿けい酸ｶﾙｼｳﾑ板柱･2時間耐火</v>
          </cell>
          <cell r="D249" t="str">
            <v>㎡</v>
          </cell>
          <cell r="E249">
            <v>4590</v>
          </cell>
        </row>
        <row r="250">
          <cell r="A250">
            <v>1250770</v>
          </cell>
          <cell r="B250" t="str">
            <v>耐火被覆(成形板一般用)</v>
          </cell>
          <cell r="C250" t="str">
            <v>石綿けい酸ｶﾙｼｳﾑ板梁･1時間耐火</v>
          </cell>
          <cell r="D250" t="str">
            <v>㎡</v>
          </cell>
          <cell r="E250">
            <v>3740</v>
          </cell>
        </row>
        <row r="251">
          <cell r="A251">
            <v>1250780</v>
          </cell>
          <cell r="B251" t="str">
            <v>耐火被覆(成形板一般用)</v>
          </cell>
          <cell r="C251" t="str">
            <v>石綿けい酸ｶﾙｼｳﾑ板梁･2時間耐火</v>
          </cell>
          <cell r="D251" t="str">
            <v>㎡</v>
          </cell>
          <cell r="E251">
            <v>4250</v>
          </cell>
        </row>
        <row r="252">
          <cell r="A252">
            <v>1280010</v>
          </cell>
          <cell r="B252" t="str">
            <v>ALC板</v>
          </cell>
          <cell r="C252" t="str">
            <v>屋根･厚75mm</v>
          </cell>
          <cell r="D252" t="str">
            <v>㎡</v>
          </cell>
          <cell r="E252">
            <v>3800</v>
          </cell>
        </row>
        <row r="253">
          <cell r="A253">
            <v>1280020</v>
          </cell>
          <cell r="B253" t="str">
            <v>ALC板</v>
          </cell>
          <cell r="C253" t="str">
            <v>屋根･厚100mm</v>
          </cell>
          <cell r="D253" t="str">
            <v>㎡</v>
          </cell>
          <cell r="E253">
            <v>4350</v>
          </cell>
        </row>
        <row r="254">
          <cell r="A254">
            <v>1280030</v>
          </cell>
          <cell r="B254" t="str">
            <v>ALC板</v>
          </cell>
          <cell r="C254" t="str">
            <v>屋根･厚120mm</v>
          </cell>
          <cell r="D254" t="str">
            <v>㎡</v>
          </cell>
          <cell r="E254">
            <v>5220</v>
          </cell>
        </row>
        <row r="255">
          <cell r="A255">
            <v>1280040</v>
          </cell>
          <cell r="B255" t="str">
            <v>ALC板</v>
          </cell>
          <cell r="C255" t="str">
            <v>屋根･厚150mm</v>
          </cell>
          <cell r="D255" t="str">
            <v>㎡</v>
          </cell>
          <cell r="E255">
            <v>6210</v>
          </cell>
        </row>
        <row r="256">
          <cell r="A256">
            <v>1280150</v>
          </cell>
          <cell r="B256" t="str">
            <v>ALC板</v>
          </cell>
          <cell r="C256" t="str">
            <v>床･厚100mm</v>
          </cell>
          <cell r="D256" t="str">
            <v>㎡</v>
          </cell>
          <cell r="E256">
            <v>4430</v>
          </cell>
        </row>
        <row r="257">
          <cell r="A257">
            <v>1280060</v>
          </cell>
          <cell r="B257" t="str">
            <v>ALC板</v>
          </cell>
          <cell r="C257" t="str">
            <v>床･厚120mm</v>
          </cell>
          <cell r="D257" t="str">
            <v>㎡</v>
          </cell>
          <cell r="E257">
            <v>5290</v>
          </cell>
        </row>
        <row r="258">
          <cell r="A258">
            <v>1280070</v>
          </cell>
          <cell r="B258" t="str">
            <v>ALC板</v>
          </cell>
          <cell r="C258" t="str">
            <v>床･厚150mm</v>
          </cell>
          <cell r="D258" t="str">
            <v>㎡</v>
          </cell>
          <cell r="E258">
            <v>6350</v>
          </cell>
        </row>
        <row r="259">
          <cell r="A259">
            <v>1280080</v>
          </cell>
          <cell r="B259" t="str">
            <v>ALC板</v>
          </cell>
          <cell r="C259" t="str">
            <v>壁･厚75(80)mm</v>
          </cell>
          <cell r="D259" t="str">
            <v>㎡</v>
          </cell>
          <cell r="E259">
            <v>4730</v>
          </cell>
        </row>
        <row r="260">
          <cell r="A260">
            <v>1280090</v>
          </cell>
          <cell r="B260" t="str">
            <v>ALC板</v>
          </cell>
          <cell r="C260" t="str">
            <v>壁･厚100mm</v>
          </cell>
          <cell r="D260" t="str">
            <v>㎡</v>
          </cell>
          <cell r="E260">
            <v>5620</v>
          </cell>
        </row>
        <row r="261">
          <cell r="A261">
            <v>1280100</v>
          </cell>
          <cell r="B261" t="str">
            <v>ALC板</v>
          </cell>
          <cell r="C261" t="str">
            <v>壁･厚120mm</v>
          </cell>
          <cell r="D261" t="str">
            <v>㎡</v>
          </cell>
          <cell r="E261">
            <v>6590</v>
          </cell>
        </row>
        <row r="262">
          <cell r="A262">
            <v>1280110</v>
          </cell>
          <cell r="B262" t="str">
            <v>ALC板</v>
          </cell>
          <cell r="C262" t="str">
            <v>壁･厚150mm</v>
          </cell>
          <cell r="D262" t="str">
            <v>㎡</v>
          </cell>
          <cell r="E262">
            <v>7600</v>
          </cell>
        </row>
        <row r="263">
          <cell r="A263">
            <v>1280120</v>
          </cell>
          <cell r="B263" t="str">
            <v>ALC板</v>
          </cell>
          <cell r="C263" t="str">
            <v>厚125mm･幅1,500mm～1800mm</v>
          </cell>
          <cell r="D263" t="str">
            <v>㎡</v>
          </cell>
          <cell r="E263">
            <v>18300</v>
          </cell>
        </row>
        <row r="264">
          <cell r="A264">
            <v>1280130</v>
          </cell>
          <cell r="B264" t="str">
            <v>ALC板</v>
          </cell>
          <cell r="C264" t="str">
            <v xml:space="preserve">厚125mm･開口部付･幅1,200mm～1,800mm </v>
          </cell>
          <cell r="D264" t="str">
            <v>㎡</v>
          </cell>
          <cell r="E264">
            <v>27700</v>
          </cell>
        </row>
        <row r="265">
          <cell r="A265">
            <v>1280140</v>
          </cell>
          <cell r="B265" t="str">
            <v>穴あきPC板</v>
          </cell>
          <cell r="C265" t="str">
            <v>厚100mm×1000mm</v>
          </cell>
          <cell r="D265" t="str">
            <v>㎡</v>
          </cell>
          <cell r="E265">
            <v>9610</v>
          </cell>
        </row>
        <row r="266">
          <cell r="A266">
            <v>1280150</v>
          </cell>
          <cell r="B266" t="str">
            <v>穴あきPC板</v>
          </cell>
          <cell r="C266" t="str">
            <v>厚120mm×1000mm</v>
          </cell>
          <cell r="D266" t="str">
            <v>㎡</v>
          </cell>
          <cell r="E266">
            <v>10200</v>
          </cell>
        </row>
        <row r="267">
          <cell r="A267">
            <v>1280160</v>
          </cell>
          <cell r="B267" t="str">
            <v>穴あきPC板</v>
          </cell>
          <cell r="C267" t="str">
            <v>厚150mm×1000mm</v>
          </cell>
          <cell r="D267" t="str">
            <v>㎡</v>
          </cell>
          <cell r="E267">
            <v>11100</v>
          </cell>
        </row>
        <row r="268">
          <cell r="A268">
            <v>1280170</v>
          </cell>
          <cell r="B268" t="str">
            <v>穴あきPC板</v>
          </cell>
          <cell r="C268" t="str">
            <v>厚100mm</v>
          </cell>
          <cell r="D268" t="str">
            <v>㎡</v>
          </cell>
          <cell r="E268">
            <v>11600</v>
          </cell>
        </row>
        <row r="269">
          <cell r="A269">
            <v>1280180</v>
          </cell>
          <cell r="B269" t="str">
            <v>穴あきPC板</v>
          </cell>
          <cell r="C269" t="str">
            <v>厚120mm</v>
          </cell>
          <cell r="D269" t="str">
            <v>㎡</v>
          </cell>
          <cell r="E269">
            <v>12200</v>
          </cell>
        </row>
        <row r="270">
          <cell r="A270">
            <v>1280190</v>
          </cell>
          <cell r="B270" t="str">
            <v>穴あきPC板</v>
          </cell>
          <cell r="C270" t="str">
            <v>厚150mm</v>
          </cell>
          <cell r="D270" t="str">
            <v>㎡</v>
          </cell>
          <cell r="E270">
            <v>13100</v>
          </cell>
        </row>
        <row r="271">
          <cell r="A271">
            <v>1280200</v>
          </cell>
          <cell r="B271" t="str">
            <v>押出成型ｾﾒﾝﾄ板</v>
          </cell>
          <cell r="C271" t="str">
            <v>厚60mm</v>
          </cell>
          <cell r="D271" t="str">
            <v>㎡</v>
          </cell>
          <cell r="E271">
            <v>11200</v>
          </cell>
        </row>
        <row r="272">
          <cell r="A272">
            <v>1280210</v>
          </cell>
          <cell r="B272" t="str">
            <v>押出成型ｾﾒﾝﾄ板</v>
          </cell>
          <cell r="C272" t="str">
            <v>厚75mm</v>
          </cell>
          <cell r="D272" t="str">
            <v>㎡</v>
          </cell>
          <cell r="E272">
            <v>13600</v>
          </cell>
        </row>
        <row r="273">
          <cell r="A273">
            <v>1280220</v>
          </cell>
          <cell r="B273" t="str">
            <v>ｺﾝｸﾘｰﾄﾌﾞﾛｯｸ</v>
          </cell>
          <cell r="C273" t="str">
            <v>A種･厚100mm</v>
          </cell>
          <cell r="D273" t="str">
            <v>個</v>
          </cell>
          <cell r="E273">
            <v>110</v>
          </cell>
        </row>
        <row r="274">
          <cell r="A274">
            <v>1280230</v>
          </cell>
          <cell r="B274" t="str">
            <v>ｺﾝｸﾘｰﾄﾌﾞﾛｯｸ</v>
          </cell>
          <cell r="C274" t="str">
            <v>A種･厚120mm</v>
          </cell>
          <cell r="D274" t="str">
            <v>個</v>
          </cell>
          <cell r="E274">
            <v>120</v>
          </cell>
        </row>
        <row r="275">
          <cell r="A275">
            <v>1280240</v>
          </cell>
          <cell r="B275" t="str">
            <v>ｺﾝｸﾘｰﾄﾌﾞﾛｯｸ</v>
          </cell>
          <cell r="C275" t="str">
            <v>A種･厚150mm</v>
          </cell>
          <cell r="D275" t="str">
            <v>個</v>
          </cell>
          <cell r="E275">
            <v>130</v>
          </cell>
        </row>
        <row r="276">
          <cell r="A276">
            <v>1280250</v>
          </cell>
          <cell r="B276" t="str">
            <v>ｺﾝｸﾘｰﾄﾌﾞﾛｯｸ</v>
          </cell>
          <cell r="C276" t="str">
            <v>A種･厚190mm</v>
          </cell>
          <cell r="D276" t="str">
            <v>個</v>
          </cell>
          <cell r="E276">
            <v>150</v>
          </cell>
        </row>
        <row r="277">
          <cell r="A277">
            <v>1280260</v>
          </cell>
          <cell r="B277" t="str">
            <v>ｺﾝｸﾘｰﾄﾌﾞﾛｯｸ</v>
          </cell>
          <cell r="C277" t="str">
            <v>B種･厚100mm</v>
          </cell>
          <cell r="D277" t="str">
            <v>個</v>
          </cell>
          <cell r="E277">
            <v>120</v>
          </cell>
        </row>
        <row r="278">
          <cell r="A278">
            <v>1280270</v>
          </cell>
          <cell r="B278" t="str">
            <v>ｺﾝｸﾘｰﾄﾌﾞﾛｯｸ</v>
          </cell>
          <cell r="C278" t="str">
            <v>B種･厚120mm</v>
          </cell>
          <cell r="D278" t="str">
            <v>個</v>
          </cell>
          <cell r="E278">
            <v>130</v>
          </cell>
        </row>
        <row r="279">
          <cell r="A279">
            <v>1280280</v>
          </cell>
          <cell r="B279" t="str">
            <v>ｺﾝｸﾘｰﾄﾌﾞﾛｯｸ</v>
          </cell>
          <cell r="C279" t="str">
            <v>B種･厚150mm</v>
          </cell>
          <cell r="D279" t="str">
            <v>個</v>
          </cell>
          <cell r="E279">
            <v>140</v>
          </cell>
        </row>
        <row r="280">
          <cell r="A280">
            <v>1280290</v>
          </cell>
          <cell r="B280" t="str">
            <v>ｺﾝｸﾘｰﾄﾌﾞﾛｯｸ</v>
          </cell>
          <cell r="C280" t="str">
            <v>B種･厚190mm</v>
          </cell>
          <cell r="D280" t="str">
            <v>個</v>
          </cell>
          <cell r="E280">
            <v>170</v>
          </cell>
        </row>
        <row r="281">
          <cell r="A281">
            <v>1280300</v>
          </cell>
          <cell r="B281" t="str">
            <v>ｺﾝｸﾘｰﾄﾌﾞﾛｯｸ</v>
          </cell>
          <cell r="C281" t="str">
            <v>B種･厚100mm×190mm×190mm</v>
          </cell>
          <cell r="D281" t="str">
            <v>個</v>
          </cell>
          <cell r="E281">
            <v>130</v>
          </cell>
        </row>
        <row r="282">
          <cell r="A282">
            <v>1280310</v>
          </cell>
          <cell r="B282" t="str">
            <v>ｺﾝｸﾘｰﾄﾌﾞﾛｯｸ</v>
          </cell>
          <cell r="C282" t="str">
            <v>C種･厚100mm</v>
          </cell>
          <cell r="D282" t="str">
            <v>個</v>
          </cell>
          <cell r="E282">
            <v>130</v>
          </cell>
        </row>
        <row r="283">
          <cell r="A283">
            <v>1280320</v>
          </cell>
          <cell r="B283" t="str">
            <v>ｺﾝｸﾘｰﾄﾌﾞﾛｯｸ</v>
          </cell>
          <cell r="C283" t="str">
            <v>C種･厚120mm</v>
          </cell>
          <cell r="D283" t="str">
            <v>個</v>
          </cell>
          <cell r="E283">
            <v>140</v>
          </cell>
        </row>
        <row r="284">
          <cell r="A284">
            <v>1280330</v>
          </cell>
          <cell r="B284" t="str">
            <v>ｺﾝｸﾘｰﾄﾌﾞﾛｯｸ</v>
          </cell>
          <cell r="C284" t="str">
            <v>C種･厚150mm</v>
          </cell>
          <cell r="D284" t="str">
            <v>個</v>
          </cell>
          <cell r="E284">
            <v>150</v>
          </cell>
        </row>
        <row r="285">
          <cell r="A285">
            <v>1280340</v>
          </cell>
          <cell r="B285" t="str">
            <v>ｺﾝｸﾘｰﾄﾌﾞﾛｯｸ</v>
          </cell>
          <cell r="C285" t="str">
            <v>C種･厚190mm</v>
          </cell>
          <cell r="D285" t="str">
            <v>個</v>
          </cell>
          <cell r="E285">
            <v>180</v>
          </cell>
        </row>
        <row r="286">
          <cell r="A286">
            <v>1280350</v>
          </cell>
          <cell r="B286" t="str">
            <v>ｺﾝｸﾘｰﾄﾌﾞﾛｯｸ</v>
          </cell>
          <cell r="C286" t="str">
            <v>防水･厚100mm</v>
          </cell>
          <cell r="D286" t="str">
            <v>個</v>
          </cell>
          <cell r="E286">
            <v>140</v>
          </cell>
        </row>
        <row r="287">
          <cell r="A287">
            <v>1280360</v>
          </cell>
          <cell r="B287" t="str">
            <v>ｺﾝｸﾘｰﾄﾌﾞﾛｯｸ</v>
          </cell>
          <cell r="C287" t="str">
            <v>防水･厚120mm</v>
          </cell>
          <cell r="D287" t="str">
            <v>個</v>
          </cell>
          <cell r="E287">
            <v>150</v>
          </cell>
        </row>
        <row r="288">
          <cell r="A288">
            <v>1280370</v>
          </cell>
          <cell r="B288" t="str">
            <v>ｺﾝｸﾘｰﾄﾌﾞﾛｯｸ</v>
          </cell>
          <cell r="C288" t="str">
            <v>防水･厚150mm</v>
          </cell>
          <cell r="D288" t="str">
            <v>個</v>
          </cell>
          <cell r="E288">
            <v>160</v>
          </cell>
        </row>
        <row r="289">
          <cell r="A289">
            <v>1280380</v>
          </cell>
          <cell r="B289" t="str">
            <v>ｺﾝｸﾘｰﾄﾌﾞﾛｯｸ</v>
          </cell>
          <cell r="C289" t="str">
            <v>防水･厚190mm</v>
          </cell>
          <cell r="D289" t="str">
            <v>個</v>
          </cell>
          <cell r="E289">
            <v>200</v>
          </cell>
        </row>
        <row r="290">
          <cell r="A290">
            <v>1280390</v>
          </cell>
          <cell r="B290" t="str">
            <v>ｺﾝｸﾘｰﾄﾌﾞﾛｯｸ</v>
          </cell>
          <cell r="C290" t="str">
            <v>厚100mm･笠木用</v>
          </cell>
          <cell r="D290" t="str">
            <v>個</v>
          </cell>
          <cell r="E290">
            <v>110</v>
          </cell>
        </row>
        <row r="291">
          <cell r="A291">
            <v>1280400</v>
          </cell>
          <cell r="B291" t="str">
            <v>ｺﾝｸﾘｰﾄﾌﾞﾛｯｸ</v>
          </cell>
          <cell r="C291" t="str">
            <v>厚120mm･笠木用</v>
          </cell>
          <cell r="D291" t="str">
            <v>個</v>
          </cell>
          <cell r="E291">
            <v>120</v>
          </cell>
        </row>
        <row r="292">
          <cell r="A292">
            <v>1280410</v>
          </cell>
          <cell r="B292" t="str">
            <v>ｺﾝｸﾘｰﾄﾌﾞﾛｯｸ</v>
          </cell>
          <cell r="C292" t="str">
            <v>厚150mm･笠木用</v>
          </cell>
          <cell r="D292" t="str">
            <v>個</v>
          </cell>
          <cell r="E292">
            <v>130</v>
          </cell>
        </row>
        <row r="293">
          <cell r="A293">
            <v>1280420</v>
          </cell>
          <cell r="B293" t="str">
            <v>ﾘﾌﾞｽﾌﾟﾘｯﾄ</v>
          </cell>
          <cell r="C293" t="str">
            <v>400mm×120mm×190mm</v>
          </cell>
          <cell r="D293" t="str">
            <v>個</v>
          </cell>
          <cell r="E293">
            <v>670</v>
          </cell>
        </row>
        <row r="294">
          <cell r="A294">
            <v>1280430</v>
          </cell>
          <cell r="B294" t="str">
            <v>ﾘﾌﾞｽﾌﾟﾘｯﾄ</v>
          </cell>
          <cell r="C294" t="str">
            <v>400mm×150mm×190mm</v>
          </cell>
          <cell r="D294" t="str">
            <v>個</v>
          </cell>
          <cell r="E294">
            <v>730</v>
          </cell>
        </row>
        <row r="295">
          <cell r="A295">
            <v>1280440</v>
          </cell>
          <cell r="B295" t="str">
            <v>ﾘﾌﾞｽﾌﾟﾘｯﾄ</v>
          </cell>
          <cell r="C295" t="str">
            <v>厚120mm･笠木用</v>
          </cell>
          <cell r="D295" t="str">
            <v>個</v>
          </cell>
          <cell r="E295">
            <v>670</v>
          </cell>
        </row>
        <row r="296">
          <cell r="A296">
            <v>1280450</v>
          </cell>
          <cell r="B296" t="str">
            <v>ﾘﾌﾞｽﾌﾟﾘｯﾄ</v>
          </cell>
          <cell r="C296" t="str">
            <v>厚150mm･笠木用</v>
          </cell>
          <cell r="D296" t="str">
            <v>個</v>
          </cell>
          <cell r="E296">
            <v>840</v>
          </cell>
        </row>
        <row r="297">
          <cell r="A297">
            <v>1280460</v>
          </cell>
          <cell r="B297" t="str">
            <v>れんが</v>
          </cell>
          <cell r="C297" t="str">
            <v>普通れんが･4種</v>
          </cell>
          <cell r="D297" t="str">
            <v>本</v>
          </cell>
          <cell r="E297">
            <v>83</v>
          </cell>
        </row>
        <row r="298">
          <cell r="A298">
            <v>1280470</v>
          </cell>
          <cell r="B298" t="str">
            <v>れんが</v>
          </cell>
          <cell r="C298" t="str">
            <v>焼過れんが</v>
          </cell>
          <cell r="D298" t="str">
            <v>本</v>
          </cell>
          <cell r="E298">
            <v>93</v>
          </cell>
        </row>
        <row r="299">
          <cell r="A299">
            <v>1280480</v>
          </cell>
          <cell r="B299" t="str">
            <v>ｺﾝｸﾘｰﾄﾌﾞﾛｯｸ</v>
          </cell>
          <cell r="C299" t="str">
            <v>(化粧)398mm×190mm×140mm</v>
          </cell>
          <cell r="D299" t="str">
            <v>個</v>
          </cell>
          <cell r="E299">
            <v>800</v>
          </cell>
        </row>
        <row r="300">
          <cell r="A300">
            <v>1280490</v>
          </cell>
          <cell r="B300" t="str">
            <v>ｺﾝｸﾘｰﾄﾌﾞﾛｯｸ縁石</v>
          </cell>
          <cell r="C300" t="str">
            <v>150mm×200mm×600mm(歩車道境界)</v>
          </cell>
          <cell r="D300" t="str">
            <v>個</v>
          </cell>
          <cell r="E300">
            <v>840</v>
          </cell>
        </row>
        <row r="301">
          <cell r="A301">
            <v>1280500</v>
          </cell>
          <cell r="B301" t="str">
            <v>ｺﾝｸﾘｰﾄﾌﾞﾛｯｸ縁石</v>
          </cell>
          <cell r="C301" t="str">
            <v>180mm×250mm×600mm(歩車道境界)</v>
          </cell>
          <cell r="D301" t="str">
            <v>個</v>
          </cell>
          <cell r="E301">
            <v>1000</v>
          </cell>
        </row>
        <row r="302">
          <cell r="A302">
            <v>1280510</v>
          </cell>
          <cell r="B302" t="str">
            <v>ｺﾝｸﾘｰﾄﾌﾞﾛｯｸ縁石</v>
          </cell>
          <cell r="C302" t="str">
            <v>120mm×120mm×600mm(地先境界)</v>
          </cell>
          <cell r="D302" t="str">
            <v>個</v>
          </cell>
          <cell r="E302">
            <v>360</v>
          </cell>
        </row>
        <row r="303">
          <cell r="A303">
            <v>1280520</v>
          </cell>
          <cell r="B303" t="str">
            <v>鉄筋ｺﾝｸﾘｰﾄL形</v>
          </cell>
          <cell r="C303" t="str">
            <v>350mm×155mm×600mm</v>
          </cell>
          <cell r="D303" t="str">
            <v>個</v>
          </cell>
          <cell r="E303">
            <v>1140</v>
          </cell>
        </row>
        <row r="304">
          <cell r="A304">
            <v>1280530</v>
          </cell>
          <cell r="B304" t="str">
            <v>鉄筋ｺﾝｸﾘｰﾄL形</v>
          </cell>
          <cell r="C304" t="str">
            <v>450mm×155mm×600mm</v>
          </cell>
          <cell r="D304" t="str">
            <v>個</v>
          </cell>
          <cell r="E304">
            <v>1230</v>
          </cell>
        </row>
        <row r="305">
          <cell r="A305">
            <v>1310010</v>
          </cell>
          <cell r="B305" t="str">
            <v>柱材</v>
          </cell>
          <cell r="C305" t="str">
            <v>特1等級</v>
          </cell>
          <cell r="D305" t="str">
            <v>m3</v>
          </cell>
          <cell r="E305">
            <v>13900</v>
          </cell>
        </row>
        <row r="306">
          <cell r="A306">
            <v>1310020</v>
          </cell>
          <cell r="B306" t="str">
            <v>柱材</v>
          </cell>
          <cell r="C306" t="str">
            <v>1等級[A]</v>
          </cell>
          <cell r="D306" t="str">
            <v>m3</v>
          </cell>
          <cell r="E306">
            <v>338800</v>
          </cell>
        </row>
        <row r="307">
          <cell r="A307">
            <v>1310030</v>
          </cell>
          <cell r="B307" t="str">
            <v>柱材</v>
          </cell>
          <cell r="C307" t="str">
            <v>1等級[B]</v>
          </cell>
          <cell r="D307" t="str">
            <v>m3</v>
          </cell>
          <cell r="E307">
            <v>245700</v>
          </cell>
        </row>
        <row r="308">
          <cell r="A308">
            <v>1310040</v>
          </cell>
          <cell r="B308" t="str">
            <v>柱材</v>
          </cell>
          <cell r="C308" t="str">
            <v>1等級[C]</v>
          </cell>
          <cell r="D308" t="str">
            <v>m3</v>
          </cell>
          <cell r="E308">
            <v>183600</v>
          </cell>
        </row>
        <row r="309">
          <cell r="A309">
            <v>1310050</v>
          </cell>
          <cell r="B309" t="str">
            <v>柱材</v>
          </cell>
          <cell r="C309" t="str">
            <v>2等級[A]</v>
          </cell>
          <cell r="D309" t="str">
            <v>m3</v>
          </cell>
          <cell r="E309">
            <v>118100</v>
          </cell>
        </row>
        <row r="310">
          <cell r="A310">
            <v>1310060</v>
          </cell>
          <cell r="B310" t="str">
            <v>柱材</v>
          </cell>
          <cell r="C310" t="str">
            <v>2等級[B]</v>
          </cell>
          <cell r="D310" t="str">
            <v>m3</v>
          </cell>
          <cell r="E310">
            <v>114700</v>
          </cell>
        </row>
        <row r="311">
          <cell r="A311">
            <v>1310070</v>
          </cell>
          <cell r="B311" t="str">
            <v>柱材</v>
          </cell>
          <cell r="C311" t="str">
            <v>2等級[C]</v>
          </cell>
          <cell r="D311" t="str">
            <v>m3</v>
          </cell>
          <cell r="E311">
            <v>112400</v>
          </cell>
        </row>
        <row r="312">
          <cell r="A312">
            <v>1310080</v>
          </cell>
          <cell r="B312" t="str">
            <v>柱材</v>
          </cell>
          <cell r="C312" t="str">
            <v>3等級[A]</v>
          </cell>
          <cell r="D312" t="str">
            <v>m3</v>
          </cell>
          <cell r="E312">
            <v>92200</v>
          </cell>
        </row>
        <row r="313">
          <cell r="A313">
            <v>1310090</v>
          </cell>
          <cell r="B313" t="str">
            <v>柱材</v>
          </cell>
          <cell r="C313" t="str">
            <v>3等級[B]</v>
          </cell>
          <cell r="D313" t="str">
            <v>m3</v>
          </cell>
          <cell r="E313">
            <v>74300</v>
          </cell>
        </row>
        <row r="314">
          <cell r="A314">
            <v>1310100</v>
          </cell>
          <cell r="B314" t="str">
            <v>柱材</v>
          </cell>
          <cell r="C314" t="str">
            <v>3等級[C]</v>
          </cell>
          <cell r="D314" t="str">
            <v>m3</v>
          </cell>
          <cell r="E314">
            <v>62900</v>
          </cell>
        </row>
        <row r="315">
          <cell r="A315">
            <v>1310110</v>
          </cell>
          <cell r="B315" t="str">
            <v>柱材</v>
          </cell>
          <cell r="C315" t="str">
            <v>4等級[A]</v>
          </cell>
          <cell r="D315" t="str">
            <v>m3</v>
          </cell>
          <cell r="E315">
            <v>49500</v>
          </cell>
        </row>
        <row r="316">
          <cell r="A316">
            <v>1310120</v>
          </cell>
          <cell r="B316" t="str">
            <v>柱材</v>
          </cell>
          <cell r="C316" t="str">
            <v>4等級[B]</v>
          </cell>
          <cell r="D316" t="str">
            <v>m3</v>
          </cell>
          <cell r="E316">
            <v>48700</v>
          </cell>
        </row>
        <row r="317">
          <cell r="A317">
            <v>1310130</v>
          </cell>
          <cell r="B317" t="str">
            <v>柱材</v>
          </cell>
          <cell r="C317" t="str">
            <v>4等級[C]</v>
          </cell>
          <cell r="D317" t="str">
            <v>m3</v>
          </cell>
          <cell r="E317">
            <v>48200</v>
          </cell>
        </row>
        <row r="318">
          <cell r="A318">
            <v>1310140</v>
          </cell>
          <cell r="B318" t="str">
            <v>柱材</v>
          </cell>
          <cell r="C318" t="str">
            <v>5等級</v>
          </cell>
          <cell r="D318" t="str">
            <v>m3</v>
          </cell>
          <cell r="E318">
            <v>47600</v>
          </cell>
        </row>
        <row r="319">
          <cell r="A319">
            <v>1310150</v>
          </cell>
          <cell r="B319" t="str">
            <v>下層横架材</v>
          </cell>
          <cell r="C319" t="str">
            <v>1等級</v>
          </cell>
          <cell r="D319" t="str">
            <v>m3</v>
          </cell>
          <cell r="E319">
            <v>91200</v>
          </cell>
        </row>
        <row r="320">
          <cell r="A320">
            <v>1310160</v>
          </cell>
          <cell r="B320" t="str">
            <v>下層横架材</v>
          </cell>
          <cell r="C320" t="str">
            <v>2等級</v>
          </cell>
          <cell r="D320" t="str">
            <v>m3</v>
          </cell>
          <cell r="E320">
            <v>66600</v>
          </cell>
        </row>
        <row r="321">
          <cell r="A321">
            <v>1310170</v>
          </cell>
          <cell r="B321" t="str">
            <v>下層横架材</v>
          </cell>
          <cell r="C321" t="str">
            <v>3等級</v>
          </cell>
          <cell r="D321" t="str">
            <v>m3</v>
          </cell>
          <cell r="E321">
            <v>46200</v>
          </cell>
        </row>
        <row r="322">
          <cell r="A322">
            <v>1310180</v>
          </cell>
          <cell r="B322" t="str">
            <v>下層横架材</v>
          </cell>
          <cell r="C322" t="str">
            <v>4等級</v>
          </cell>
          <cell r="D322" t="str">
            <v>m3</v>
          </cell>
          <cell r="E322">
            <v>46200</v>
          </cell>
        </row>
        <row r="323">
          <cell r="A323">
            <v>1310190</v>
          </cell>
          <cell r="B323" t="str">
            <v>上層横架材</v>
          </cell>
          <cell r="C323" t="str">
            <v>1等級</v>
          </cell>
          <cell r="D323" t="str">
            <v>m3</v>
          </cell>
          <cell r="E323">
            <v>46800</v>
          </cell>
        </row>
        <row r="324">
          <cell r="A324">
            <v>1310200</v>
          </cell>
          <cell r="B324" t="str">
            <v>上層横架材</v>
          </cell>
          <cell r="C324" t="str">
            <v>2等級</v>
          </cell>
          <cell r="D324" t="str">
            <v>m3</v>
          </cell>
          <cell r="E324">
            <v>46000</v>
          </cell>
        </row>
        <row r="325">
          <cell r="A325">
            <v>1310210</v>
          </cell>
          <cell r="B325" t="str">
            <v>上層横架材</v>
          </cell>
          <cell r="C325" t="str">
            <v>3等級</v>
          </cell>
          <cell r="D325" t="str">
            <v>m3</v>
          </cell>
          <cell r="E325">
            <v>1150</v>
          </cell>
        </row>
        <row r="326">
          <cell r="A326">
            <v>1310220</v>
          </cell>
          <cell r="B326" t="str">
            <v>上層横架材</v>
          </cell>
          <cell r="C326" t="str">
            <v>4等級</v>
          </cell>
          <cell r="D326" t="str">
            <v>m3</v>
          </cell>
          <cell r="E326">
            <v>1310</v>
          </cell>
        </row>
        <row r="327">
          <cell r="A327">
            <v>1310230</v>
          </cell>
          <cell r="B327" t="str">
            <v>小屋組材</v>
          </cell>
          <cell r="C327" t="str">
            <v xml:space="preserve"> 厚70mm･人力打設・防水層押さえｺﾝｸﾘｰﾄ等</v>
          </cell>
          <cell r="D327" t="str">
            <v>m3</v>
          </cell>
          <cell r="E327">
            <v>52400</v>
          </cell>
        </row>
        <row r="328">
          <cell r="A328">
            <v>1310240</v>
          </cell>
          <cell r="B328" t="str">
            <v>構造補助材</v>
          </cell>
          <cell r="C328" t="str">
            <v>1等級</v>
          </cell>
          <cell r="D328" t="str">
            <v>m3</v>
          </cell>
          <cell r="E328">
            <v>45000</v>
          </cell>
        </row>
        <row r="329">
          <cell r="A329">
            <v>1310250</v>
          </cell>
          <cell r="B329" t="str">
            <v>構造補助材</v>
          </cell>
          <cell r="C329" t="str">
            <v>2等級</v>
          </cell>
          <cell r="D329" t="str">
            <v>m3</v>
          </cell>
          <cell r="E329">
            <v>45000</v>
          </cell>
        </row>
        <row r="330">
          <cell r="A330">
            <v>1310260</v>
          </cell>
          <cell r="B330" t="str">
            <v>構造補助材</v>
          </cell>
          <cell r="C330" t="str">
            <v>3等級</v>
          </cell>
          <cell r="D330" t="str">
            <v>m3</v>
          </cell>
          <cell r="E330">
            <v>45000</v>
          </cell>
        </row>
        <row r="331">
          <cell r="A331">
            <v>1310270</v>
          </cell>
          <cell r="B331" t="str">
            <v>仕上げ材</v>
          </cell>
          <cell r="C331" t="str">
            <v>1等級[A]</v>
          </cell>
          <cell r="D331" t="str">
            <v>m3</v>
          </cell>
          <cell r="E331">
            <v>104700</v>
          </cell>
        </row>
        <row r="332">
          <cell r="A332">
            <v>1310280</v>
          </cell>
          <cell r="B332" t="str">
            <v>仕上げ材</v>
          </cell>
          <cell r="C332" t="str">
            <v>1等級[B]</v>
          </cell>
          <cell r="D332" t="str">
            <v>m3</v>
          </cell>
          <cell r="E332">
            <v>90500</v>
          </cell>
        </row>
        <row r="333">
          <cell r="A333">
            <v>1310290</v>
          </cell>
          <cell r="B333" t="str">
            <v>仕上げ材</v>
          </cell>
          <cell r="C333" t="str">
            <v>1等級[C]</v>
          </cell>
          <cell r="D333" t="str">
            <v>m3</v>
          </cell>
          <cell r="E333">
            <v>81000</v>
          </cell>
        </row>
        <row r="334">
          <cell r="A334">
            <v>1310300</v>
          </cell>
          <cell r="B334" t="str">
            <v>仕上げ材</v>
          </cell>
          <cell r="C334" t="str">
            <v>2等級[A]</v>
          </cell>
          <cell r="D334" t="str">
            <v>m3</v>
          </cell>
          <cell r="E334">
            <v>63600</v>
          </cell>
        </row>
        <row r="335">
          <cell r="A335">
            <v>1310310</v>
          </cell>
          <cell r="B335" t="str">
            <v>仕上げ材</v>
          </cell>
          <cell r="C335" t="str">
            <v>2等級[B]</v>
          </cell>
          <cell r="D335" t="str">
            <v>m3</v>
          </cell>
          <cell r="E335">
            <v>55600</v>
          </cell>
        </row>
        <row r="336">
          <cell r="A336">
            <v>1310320</v>
          </cell>
          <cell r="B336" t="str">
            <v>仕上げ材</v>
          </cell>
          <cell r="C336" t="str">
            <v>2等級[C]</v>
          </cell>
          <cell r="D336" t="str">
            <v>m3</v>
          </cell>
          <cell r="E336">
            <v>50300</v>
          </cell>
        </row>
        <row r="337">
          <cell r="A337">
            <v>1310330</v>
          </cell>
          <cell r="B337" t="str">
            <v>仕上げ材</v>
          </cell>
          <cell r="C337" t="str">
            <v>3等級[A]</v>
          </cell>
          <cell r="D337" t="str">
            <v>m3</v>
          </cell>
          <cell r="E337">
            <v>45000</v>
          </cell>
        </row>
        <row r="338">
          <cell r="A338">
            <v>1310340</v>
          </cell>
          <cell r="B338" t="str">
            <v>仕上げ材</v>
          </cell>
          <cell r="C338" t="str">
            <v>3等級[B]</v>
          </cell>
          <cell r="D338" t="str">
            <v>m3</v>
          </cell>
          <cell r="E338">
            <v>45000</v>
          </cell>
        </row>
        <row r="339">
          <cell r="A339">
            <v>1310350</v>
          </cell>
          <cell r="B339" t="str">
            <v>仕上げ材</v>
          </cell>
          <cell r="C339" t="str">
            <v>3等級[C]</v>
          </cell>
          <cell r="D339" t="str">
            <v>m3</v>
          </cell>
          <cell r="E339">
            <v>45000</v>
          </cell>
        </row>
        <row r="340">
          <cell r="A340">
            <v>1310360</v>
          </cell>
          <cell r="B340" t="str">
            <v>仕上げ材</v>
          </cell>
          <cell r="C340" t="str">
            <v>4等級[A]</v>
          </cell>
          <cell r="D340" t="str">
            <v>m3</v>
          </cell>
          <cell r="E340">
            <v>45000</v>
          </cell>
        </row>
        <row r="341">
          <cell r="A341">
            <v>1310370</v>
          </cell>
          <cell r="B341" t="str">
            <v>仕上げ材</v>
          </cell>
          <cell r="C341" t="str">
            <v>4等級[B]</v>
          </cell>
          <cell r="D341" t="str">
            <v>m3</v>
          </cell>
          <cell r="E341">
            <v>45000</v>
          </cell>
        </row>
        <row r="342">
          <cell r="A342">
            <v>1310380</v>
          </cell>
          <cell r="B342" t="str">
            <v>仕上げ材</v>
          </cell>
          <cell r="C342" t="str">
            <v>4等級[C]</v>
          </cell>
          <cell r="D342" t="str">
            <v>m3</v>
          </cell>
          <cell r="E342">
            <v>45000</v>
          </cell>
        </row>
        <row r="343">
          <cell r="A343">
            <v>1310390</v>
          </cell>
          <cell r="B343" t="str">
            <v>仕上げ材</v>
          </cell>
          <cell r="C343" t="str">
            <v>5等級</v>
          </cell>
          <cell r="D343" t="str">
            <v>m3</v>
          </cell>
          <cell r="E343">
            <v>45000</v>
          </cell>
        </row>
        <row r="344">
          <cell r="A344">
            <v>1310400</v>
          </cell>
          <cell r="B344" t="str">
            <v>羽柄材</v>
          </cell>
          <cell r="C344" t="str">
            <v>1等級</v>
          </cell>
          <cell r="D344" t="str">
            <v>m3</v>
          </cell>
          <cell r="E344">
            <v>51400</v>
          </cell>
        </row>
        <row r="345">
          <cell r="A345">
            <v>1310410</v>
          </cell>
          <cell r="B345" t="str">
            <v>羽柄材</v>
          </cell>
          <cell r="C345" t="str">
            <v>2等級</v>
          </cell>
          <cell r="D345" t="str">
            <v>m3</v>
          </cell>
          <cell r="E345">
            <v>55300</v>
          </cell>
        </row>
        <row r="346">
          <cell r="A346">
            <v>1410010</v>
          </cell>
          <cell r="B346" t="str">
            <v>特殊くぎ</v>
          </cell>
          <cell r="C346" t="str">
            <v>ｽﾃｰﾌﾞﾙ･1.24(#18)×21</v>
          </cell>
          <cell r="D346" t="str">
            <v>kg</v>
          </cell>
          <cell r="E346">
            <v>360</v>
          </cell>
        </row>
        <row r="347">
          <cell r="A347">
            <v>1410020</v>
          </cell>
          <cell r="B347" t="str">
            <v>ふき土</v>
          </cell>
          <cell r="C347" t="str">
            <v xml:space="preserve"> S造基礎･5t以上～50t未満</v>
          </cell>
          <cell r="D347" t="str">
            <v>m3</v>
          </cell>
          <cell r="E347">
            <v>6000</v>
          </cell>
        </row>
        <row r="348">
          <cell r="A348">
            <v>1410030</v>
          </cell>
          <cell r="B348" t="str">
            <v>いぶしかわら</v>
          </cell>
          <cell r="C348" t="str">
            <v xml:space="preserve"> 簡易･5t未満</v>
          </cell>
          <cell r="D348" t="str">
            <v>枚</v>
          </cell>
          <cell r="E348">
            <v>120</v>
          </cell>
        </row>
        <row r="349">
          <cell r="A349">
            <v>1410040</v>
          </cell>
          <cell r="B349" t="str">
            <v>役がわら</v>
          </cell>
          <cell r="C349" t="str">
            <v xml:space="preserve"> 3.2×100×100 ｽﾍﾟｰｻｰ共</v>
          </cell>
          <cell r="D349" t="str">
            <v>枚</v>
          </cell>
          <cell r="E349">
            <v>270</v>
          </cell>
        </row>
        <row r="350">
          <cell r="A350">
            <v>1410050</v>
          </cell>
          <cell r="B350" t="str">
            <v>ゆう薬かわら</v>
          </cell>
          <cell r="C350" t="str">
            <v>特注色</v>
          </cell>
          <cell r="D350" t="str">
            <v>枚</v>
          </cell>
          <cell r="E350">
            <v>110</v>
          </cell>
        </row>
        <row r="351">
          <cell r="A351">
            <v>1410060</v>
          </cell>
          <cell r="B351" t="str">
            <v>ゆう薬かわら</v>
          </cell>
          <cell r="C351" t="str">
            <v>標準色(シルバー)</v>
          </cell>
          <cell r="D351" t="str">
            <v>枚</v>
          </cell>
          <cell r="E351">
            <v>98</v>
          </cell>
        </row>
        <row r="352">
          <cell r="A352">
            <v>1410070</v>
          </cell>
          <cell r="B352" t="str">
            <v>ゆう薬かわら</v>
          </cell>
          <cell r="C352" t="str">
            <v>標準色(黒銀)</v>
          </cell>
          <cell r="D352" t="str">
            <v>枚</v>
          </cell>
          <cell r="E352">
            <v>98</v>
          </cell>
        </row>
        <row r="353">
          <cell r="A353">
            <v>1410080</v>
          </cell>
          <cell r="B353" t="str">
            <v>S形かわら</v>
          </cell>
          <cell r="C353" t="str">
            <v>標準色</v>
          </cell>
          <cell r="D353" t="str">
            <v>枚</v>
          </cell>
          <cell r="E353">
            <v>140</v>
          </cell>
        </row>
        <row r="354">
          <cell r="A354">
            <v>1410090</v>
          </cell>
          <cell r="B354" t="str">
            <v>平型ｾﾒﾝﾄ瓦</v>
          </cell>
          <cell r="C354" t="str">
            <v>和形(ｺﾝｸﾘｰﾄ瓦)</v>
          </cell>
          <cell r="D354" t="str">
            <v>枚</v>
          </cell>
          <cell r="E354">
            <v>140</v>
          </cell>
        </row>
        <row r="355">
          <cell r="A355">
            <v>1410100</v>
          </cell>
          <cell r="B355" t="str">
            <v>平型ｾﾒﾝﾄ瓦</v>
          </cell>
          <cell r="C355" t="str">
            <v>平形(ｺﾝｸﾘｰﾄ瓦)</v>
          </cell>
          <cell r="D355" t="str">
            <v>枚</v>
          </cell>
          <cell r="E355">
            <v>160</v>
          </cell>
        </row>
        <row r="356">
          <cell r="A356">
            <v>1410110</v>
          </cell>
          <cell r="B356" t="str">
            <v>平型ｾﾒﾝﾄ瓦</v>
          </cell>
          <cell r="C356" t="str">
            <v>S形(ｺﾝｸﾘｰﾄ瓦)</v>
          </cell>
          <cell r="D356" t="str">
            <v>枚</v>
          </cell>
          <cell r="E356">
            <v>170</v>
          </cell>
        </row>
        <row r="357">
          <cell r="A357">
            <v>1410120</v>
          </cell>
          <cell r="B357" t="str">
            <v>化粧ｽﾚｰﾄ葺</v>
          </cell>
          <cell r="C357" t="str">
            <v>厚5.2mm</v>
          </cell>
          <cell r="D357" t="str">
            <v>㎡</v>
          </cell>
          <cell r="E357">
            <v>3960</v>
          </cell>
        </row>
        <row r="358">
          <cell r="A358">
            <v>1410130</v>
          </cell>
          <cell r="B358" t="str">
            <v>ｽﾚｰﾄ波板･(小波)</v>
          </cell>
          <cell r="C358" t="str">
            <v>厚6.3mm×幅720mm×長さ1,820mm･6番</v>
          </cell>
          <cell r="D358" t="str">
            <v>枚</v>
          </cell>
          <cell r="E358">
            <v>1520</v>
          </cell>
        </row>
        <row r="359">
          <cell r="A359">
            <v>1410140</v>
          </cell>
          <cell r="B359" t="str">
            <v>ｽﾚｰﾄ波板･(大波)</v>
          </cell>
          <cell r="C359" t="str">
            <v>厚6.3mm×幅950mm×長さ1,820mm･6番</v>
          </cell>
          <cell r="D359" t="str">
            <v>枚</v>
          </cell>
          <cell r="E359">
            <v>2080</v>
          </cell>
        </row>
        <row r="360">
          <cell r="A360">
            <v>1410150</v>
          </cell>
          <cell r="B360" t="str">
            <v>ｶﾗｰ鉄板</v>
          </cell>
          <cell r="C360" t="str">
            <v>厚0.35mm×幅914mm×長さ1,829mm</v>
          </cell>
          <cell r="D360" t="str">
            <v>枚</v>
          </cell>
          <cell r="E360">
            <v>1060</v>
          </cell>
        </row>
        <row r="361">
          <cell r="A361">
            <v>1410160</v>
          </cell>
          <cell r="B361" t="str">
            <v>ｶﾗｰ鉄板</v>
          </cell>
          <cell r="C361" t="str">
            <v>厚0.4mm×幅914mm×長さ1,829mm</v>
          </cell>
          <cell r="D361" t="str">
            <v>枚</v>
          </cell>
          <cell r="E361">
            <v>1170</v>
          </cell>
        </row>
        <row r="362">
          <cell r="A362">
            <v>1410170</v>
          </cell>
          <cell r="B362" t="str">
            <v>ｶﾗｰ鉄板</v>
          </cell>
          <cell r="C362" t="str">
            <v>厚0.5mm×幅914mm×長さ1,829mm</v>
          </cell>
          <cell r="D362" t="str">
            <v>枚</v>
          </cell>
          <cell r="E362">
            <v>1250</v>
          </cell>
        </row>
        <row r="363">
          <cell r="A363">
            <v>1410180</v>
          </cell>
          <cell r="B363" t="str">
            <v>ｶﾗｰ鉄板･(波板)</v>
          </cell>
          <cell r="C363" t="str">
            <v>厚0.19mm×幅762mm×長さ1,829mm</v>
          </cell>
          <cell r="D363" t="str">
            <v>枚</v>
          </cell>
          <cell r="E363">
            <v>610</v>
          </cell>
        </row>
        <row r="364">
          <cell r="A364">
            <v>1410190</v>
          </cell>
          <cell r="B364" t="str">
            <v>ｶﾗｰ鉄板･(波板)</v>
          </cell>
          <cell r="C364" t="str">
            <v>厚0.25mm×幅762mm×長さ1,829mm</v>
          </cell>
          <cell r="D364" t="str">
            <v>枚</v>
          </cell>
          <cell r="E364">
            <v>700</v>
          </cell>
        </row>
        <row r="365">
          <cell r="A365">
            <v>1410200</v>
          </cell>
          <cell r="B365" t="str">
            <v>ｶﾗｰ鉄板･(波板)</v>
          </cell>
          <cell r="C365" t="str">
            <v>厚0.35m×幅762mm×長さ1,829mm</v>
          </cell>
          <cell r="D365" t="str">
            <v>枚</v>
          </cell>
          <cell r="E365">
            <v>1060</v>
          </cell>
        </row>
        <row r="366">
          <cell r="A366">
            <v>1410210</v>
          </cell>
          <cell r="B366" t="str">
            <v>ｶﾗｰ鉄板･(波板)</v>
          </cell>
          <cell r="C366" t="str">
            <v>厚0.40m×幅762mm×長さ1,829mm</v>
          </cell>
          <cell r="D366" t="str">
            <v>枚</v>
          </cell>
          <cell r="E366">
            <v>1170</v>
          </cell>
        </row>
        <row r="367">
          <cell r="A367">
            <v>1410220</v>
          </cell>
          <cell r="B367" t="str">
            <v>長尺金属板</v>
          </cell>
          <cell r="C367" t="str">
            <v>厚0.19m×幅914mm×長さ1,829mm</v>
          </cell>
          <cell r="D367" t="str">
            <v>枚</v>
          </cell>
          <cell r="E367">
            <v>610</v>
          </cell>
        </row>
        <row r="368">
          <cell r="A368">
            <v>1410230</v>
          </cell>
          <cell r="B368" t="str">
            <v>亜鉛鉄板･(平板)</v>
          </cell>
          <cell r="C368" t="str">
            <v>厚0.5m×幅914mm×長さ1,829mm</v>
          </cell>
          <cell r="D368" t="str">
            <v>枚</v>
          </cell>
          <cell r="E368">
            <v>970</v>
          </cell>
        </row>
        <row r="369">
          <cell r="A369">
            <v>1410240</v>
          </cell>
          <cell r="B369" t="str">
            <v>亜鉛鉄板･(平板)</v>
          </cell>
          <cell r="C369" t="str">
            <v>厚0.6m×幅914mm×長さ1,829mm</v>
          </cell>
          <cell r="D369" t="str">
            <v>枚</v>
          </cell>
          <cell r="E369">
            <v>1160</v>
          </cell>
        </row>
        <row r="370">
          <cell r="A370">
            <v>1410250</v>
          </cell>
          <cell r="B370" t="str">
            <v>亜鉛鉄板･(波板)</v>
          </cell>
          <cell r="C370" t="str">
            <v>厚0.19m×幅762mm×長さ1,829mm</v>
          </cell>
          <cell r="D370" t="str">
            <v>枚</v>
          </cell>
          <cell r="E370">
            <v>400</v>
          </cell>
        </row>
        <row r="371">
          <cell r="A371">
            <v>1410260</v>
          </cell>
          <cell r="B371" t="str">
            <v>亜鉛鉄板･(波板)</v>
          </cell>
          <cell r="C371" t="str">
            <v>厚0.25m×幅762mm×長さ1,829mm</v>
          </cell>
          <cell r="D371" t="str">
            <v>枚</v>
          </cell>
          <cell r="E371">
            <v>470</v>
          </cell>
        </row>
        <row r="372">
          <cell r="A372">
            <v>1410270</v>
          </cell>
          <cell r="B372" t="str">
            <v>銅板</v>
          </cell>
          <cell r="C372" t="str">
            <v>厚0.3mm</v>
          </cell>
          <cell r="D372" t="str">
            <v>枚</v>
          </cell>
          <cell r="E372">
            <v>780</v>
          </cell>
        </row>
        <row r="373">
          <cell r="A373">
            <v>1410280</v>
          </cell>
          <cell r="B373" t="str">
            <v>銅板</v>
          </cell>
          <cell r="C373" t="str">
            <v>厚0.4mm</v>
          </cell>
          <cell r="D373" t="str">
            <v>枚</v>
          </cell>
          <cell r="E373">
            <v>1020</v>
          </cell>
        </row>
        <row r="374">
          <cell r="A374">
            <v>1410290</v>
          </cell>
          <cell r="B374" t="str">
            <v>ｶﾗｰ鉄板</v>
          </cell>
          <cell r="C374" t="str">
            <v>厚0.6mm･折板･山高85mm</v>
          </cell>
          <cell r="D374" t="str">
            <v>㎡</v>
          </cell>
          <cell r="E374">
            <v>2280</v>
          </cell>
        </row>
        <row r="375">
          <cell r="A375">
            <v>1410300</v>
          </cell>
          <cell r="B375" t="str">
            <v>ｶﾗｰ鉄板</v>
          </cell>
          <cell r="C375" t="str">
            <v>厚0.6mm･折板･山高150mm</v>
          </cell>
          <cell r="D375" t="str">
            <v>㎡</v>
          </cell>
          <cell r="E375">
            <v>2660</v>
          </cell>
        </row>
        <row r="376">
          <cell r="A376">
            <v>1410310</v>
          </cell>
          <cell r="B376" t="str">
            <v>ｶﾗｰ鉄板</v>
          </cell>
          <cell r="C376" t="str">
            <v>厚0.8mm･折板･山高85mm</v>
          </cell>
          <cell r="D376" t="str">
            <v>㎡</v>
          </cell>
          <cell r="E376">
            <v>2720</v>
          </cell>
        </row>
        <row r="377">
          <cell r="A377">
            <v>1410320</v>
          </cell>
          <cell r="B377" t="str">
            <v>ｶﾗｰ鉄板</v>
          </cell>
          <cell r="C377" t="str">
            <v>厚0.8mm･折板･山高150mm</v>
          </cell>
          <cell r="D377" t="str">
            <v>㎡</v>
          </cell>
          <cell r="E377">
            <v>3040</v>
          </cell>
        </row>
        <row r="378">
          <cell r="A378">
            <v>1410330</v>
          </cell>
          <cell r="B378" t="str">
            <v>ｶﾗｰ鉄板</v>
          </cell>
          <cell r="C378" t="str">
            <v>厚0.8mm･折板･山高175mm</v>
          </cell>
          <cell r="D378" t="str">
            <v>㎡</v>
          </cell>
          <cell r="E378">
            <v>3420</v>
          </cell>
        </row>
        <row r="379">
          <cell r="A379">
            <v>1410340</v>
          </cell>
          <cell r="B379" t="str">
            <v>ｶﾗｰ鉄板</v>
          </cell>
          <cell r="C379" t="str">
            <v>厚1.0mm･折板･山高175mm</v>
          </cell>
          <cell r="D379" t="str">
            <v>㎡</v>
          </cell>
          <cell r="E379">
            <v>3970</v>
          </cell>
        </row>
        <row r="380">
          <cell r="A380">
            <v>1410350</v>
          </cell>
          <cell r="B380" t="str">
            <v>塩ﾋﾞ鋼板</v>
          </cell>
          <cell r="C380" t="str">
            <v>厚0.6mm･折板･山高85mm</v>
          </cell>
          <cell r="D380" t="str">
            <v>㎡</v>
          </cell>
          <cell r="E380">
            <v>2600</v>
          </cell>
        </row>
        <row r="381">
          <cell r="A381">
            <v>1410360</v>
          </cell>
          <cell r="B381" t="str">
            <v>塩ﾋﾞ鋼板</v>
          </cell>
          <cell r="C381" t="str">
            <v>厚0.6mm･折板･山高150mm</v>
          </cell>
          <cell r="D381" t="str">
            <v>㎡</v>
          </cell>
          <cell r="E381">
            <v>2920</v>
          </cell>
        </row>
        <row r="382">
          <cell r="A382">
            <v>1410370</v>
          </cell>
          <cell r="B382" t="str">
            <v>塩ﾋﾞ鋼板</v>
          </cell>
          <cell r="C382" t="str">
            <v>厚0.8mm･折板･山高85mm</v>
          </cell>
          <cell r="D382" t="str">
            <v>㎡</v>
          </cell>
          <cell r="E382">
            <v>3020</v>
          </cell>
        </row>
        <row r="383">
          <cell r="A383">
            <v>1410380</v>
          </cell>
          <cell r="B383" t="str">
            <v>塩ﾋﾞ鋼板</v>
          </cell>
          <cell r="C383" t="str">
            <v>厚0.8mm･折板･山高150mm</v>
          </cell>
          <cell r="D383" t="str">
            <v>㎡</v>
          </cell>
          <cell r="E383">
            <v>3350</v>
          </cell>
        </row>
        <row r="384">
          <cell r="A384">
            <v>1410390</v>
          </cell>
          <cell r="B384" t="str">
            <v>塩ﾋﾞ鋼板</v>
          </cell>
          <cell r="C384" t="str">
            <v>厚0.8mm･折板･山高175mm</v>
          </cell>
          <cell r="D384" t="str">
            <v>㎡</v>
          </cell>
          <cell r="E384">
            <v>4040</v>
          </cell>
        </row>
        <row r="385">
          <cell r="A385">
            <v>1410400</v>
          </cell>
          <cell r="B385" t="str">
            <v>塩ﾋﾞ鋼板</v>
          </cell>
          <cell r="C385" t="str">
            <v>厚1.0mm･折板･山高175mm</v>
          </cell>
          <cell r="D385" t="str">
            <v>㎡</v>
          </cell>
          <cell r="E385">
            <v>4670</v>
          </cell>
        </row>
        <row r="386">
          <cell r="A386">
            <v>1410410</v>
          </cell>
          <cell r="B386" t="str">
            <v>ﾀｲﾄﾌﾚｰﾑ</v>
          </cell>
          <cell r="C386" t="str">
            <v>折板用･山高150mm</v>
          </cell>
          <cell r="D386" t="str">
            <v>ｍ</v>
          </cell>
          <cell r="E386">
            <v>980</v>
          </cell>
        </row>
        <row r="387">
          <cell r="A387">
            <v>1410420</v>
          </cell>
          <cell r="B387" t="str">
            <v>水止面戸</v>
          </cell>
          <cell r="C387" t="str">
            <v>折板用･山高150mm</v>
          </cell>
          <cell r="D387" t="str">
            <v>ｍ</v>
          </cell>
          <cell r="E387">
            <v>1010</v>
          </cell>
        </row>
        <row r="388">
          <cell r="A388">
            <v>1410430</v>
          </cell>
          <cell r="B388" t="str">
            <v>軒先面戸</v>
          </cell>
          <cell r="C388" t="str">
            <v>折板用･山高150mm</v>
          </cell>
          <cell r="D388" t="str">
            <v>ｍ</v>
          </cell>
          <cell r="E388">
            <v>950</v>
          </cell>
        </row>
        <row r="389">
          <cell r="A389">
            <v>1410440</v>
          </cell>
          <cell r="B389" t="str">
            <v>軒先ﾌﾚｰﾑ</v>
          </cell>
          <cell r="C389" t="str">
            <v>折板用･山高150mm</v>
          </cell>
          <cell r="D389" t="str">
            <v>ｍ</v>
          </cell>
          <cell r="E389">
            <v>910</v>
          </cell>
        </row>
        <row r="390">
          <cell r="A390">
            <v>1410450</v>
          </cell>
          <cell r="B390" t="str">
            <v>棟包</v>
          </cell>
          <cell r="C390" t="str">
            <v>折板用･山高150mm･</v>
          </cell>
          <cell r="D390" t="str">
            <v>ｍ</v>
          </cell>
          <cell r="E390">
            <v>2370</v>
          </cell>
        </row>
        <row r="391">
          <cell r="A391">
            <v>1410460</v>
          </cell>
          <cell r="B391" t="str">
            <v>波形網入ｶﾞﾗｽ</v>
          </cell>
          <cell r="C391" t="str">
            <v>厚6mm･幅720mm×長さ1,820mm･小波重葺</v>
          </cell>
          <cell r="D391" t="str">
            <v>㎡</v>
          </cell>
          <cell r="E391">
            <v>18900</v>
          </cell>
        </row>
        <row r="392">
          <cell r="A392">
            <v>1410470</v>
          </cell>
          <cell r="B392" t="str">
            <v>波形網入ｶﾞﾗｽ</v>
          </cell>
          <cell r="C392" t="str">
            <v>厚6mm･幅720mm×長さ1,820mm･小波重葺</v>
          </cell>
          <cell r="D392" t="str">
            <v>㎡</v>
          </cell>
          <cell r="E392">
            <v>18900</v>
          </cell>
        </row>
        <row r="393">
          <cell r="A393">
            <v>1410480</v>
          </cell>
          <cell r="B393" t="str">
            <v>波形網入ｶﾞﾗｽ</v>
          </cell>
          <cell r="C393" t="str">
            <v>厚7mm･幅770mm×長さ1,820mm･小波重葺</v>
          </cell>
          <cell r="D393" t="str">
            <v>㎡</v>
          </cell>
          <cell r="E393">
            <v>20900</v>
          </cell>
        </row>
        <row r="394">
          <cell r="A394">
            <v>1410490</v>
          </cell>
          <cell r="B394" t="str">
            <v>波形網入ｶﾞﾗｽ</v>
          </cell>
          <cell r="C394" t="str">
            <v>厚7mm･幅770mm×長さ1,820mm･小波重葺</v>
          </cell>
          <cell r="D394" t="str">
            <v>㎡</v>
          </cell>
          <cell r="E394">
            <v>20900</v>
          </cell>
        </row>
        <row r="395">
          <cell r="A395">
            <v>1410500</v>
          </cell>
          <cell r="B395" t="str">
            <v>合成樹脂波板(小波)</v>
          </cell>
          <cell r="C395" t="str">
            <v>厚1.0mm×幅720mm×長さ1,820mm</v>
          </cell>
          <cell r="D395" t="str">
            <v>枚</v>
          </cell>
          <cell r="E395">
            <v>1020</v>
          </cell>
        </row>
        <row r="396">
          <cell r="A396">
            <v>1410510</v>
          </cell>
          <cell r="B396" t="str">
            <v>合成樹脂波板(大波)</v>
          </cell>
          <cell r="C396" t="str">
            <v>厚1.0mm×幅720mm×長さ1,820mm</v>
          </cell>
          <cell r="D396" t="str">
            <v>枚</v>
          </cell>
          <cell r="E396">
            <v>1010</v>
          </cell>
        </row>
        <row r="397">
          <cell r="A397">
            <v>1410520</v>
          </cell>
          <cell r="B397" t="str">
            <v>ｶﾞﾗｽ繊維強化ﾎﾟﾘ板</v>
          </cell>
          <cell r="C397" t="str">
            <v>(小波)厚0.8mm･32波</v>
          </cell>
          <cell r="D397" t="str">
            <v>枚</v>
          </cell>
          <cell r="E397">
            <v>1290</v>
          </cell>
        </row>
        <row r="398">
          <cell r="A398">
            <v>1410530</v>
          </cell>
          <cell r="B398" t="str">
            <v>ｶﾞﾗｽ繊維強化ﾎﾟﾘ板</v>
          </cell>
          <cell r="C398" t="str">
            <v>(大波)厚1.2mm･76波</v>
          </cell>
          <cell r="D398" t="str">
            <v>枚</v>
          </cell>
          <cell r="E398">
            <v>2480</v>
          </cell>
        </row>
        <row r="399">
          <cell r="A399">
            <v>1410540</v>
          </cell>
          <cell r="B399" t="str">
            <v>ﾅｯﾄ付きﾌｯｸﾎﾞﾙﾄ</v>
          </cell>
          <cell r="C399" t="str">
            <v xml:space="preserve"> 吹付ﾛｯｸｳｰﾙ(乾式)柱･梁･2時間耐火</v>
          </cell>
          <cell r="D399" t="str">
            <v>本</v>
          </cell>
          <cell r="E399">
            <v>9</v>
          </cell>
        </row>
        <row r="400">
          <cell r="A400">
            <v>1410550</v>
          </cell>
          <cell r="B400" t="str">
            <v>ｱﾝﾌﾞﾚﾗｰくぎ</v>
          </cell>
          <cell r="C400" t="str">
            <v xml:space="preserve"> 吹付ﾛｯｸｳｰﾙ(乾式)柱･梁･30分耐火</v>
          </cell>
          <cell r="D400" t="str">
            <v>本</v>
          </cell>
          <cell r="E400">
            <v>1</v>
          </cell>
        </row>
        <row r="401">
          <cell r="A401">
            <v>1410560</v>
          </cell>
          <cell r="B401" t="str">
            <v>ｱﾝﾌﾞﾚﾗｰくぎ</v>
          </cell>
          <cell r="C401" t="str">
            <v xml:space="preserve"> 吹付ﾛｯｸｳｰﾙ(乾式)非耐力壁･1時間耐火</v>
          </cell>
          <cell r="D401" t="str">
            <v>kg</v>
          </cell>
          <cell r="E401">
            <v>380</v>
          </cell>
        </row>
        <row r="402">
          <cell r="A402">
            <v>1410570</v>
          </cell>
          <cell r="B402" t="str">
            <v>曲げむね</v>
          </cell>
          <cell r="C402" t="str">
            <v xml:space="preserve"> 吹付ﾛｯｸｳｰﾙ(乾式)床･天井･1時間耐火</v>
          </cell>
          <cell r="D402" t="str">
            <v>ｍ</v>
          </cell>
          <cell r="E402">
            <v>740</v>
          </cell>
        </row>
        <row r="403">
          <cell r="A403">
            <v>1410580</v>
          </cell>
          <cell r="B403" t="str">
            <v>石綿ｽﾚｰﾄ役物</v>
          </cell>
          <cell r="C403" t="str">
            <v>巴</v>
          </cell>
          <cell r="D403" t="str">
            <v>ヶ所</v>
          </cell>
          <cell r="E403">
            <v>1780</v>
          </cell>
        </row>
        <row r="404">
          <cell r="A404">
            <v>1410590</v>
          </cell>
          <cell r="B404" t="str">
            <v>けらば</v>
          </cell>
          <cell r="C404" t="str">
            <v>長さ1,820mm</v>
          </cell>
          <cell r="D404" t="str">
            <v>ｍ</v>
          </cell>
          <cell r="E404">
            <v>740</v>
          </cell>
        </row>
        <row r="405">
          <cell r="A405">
            <v>1410600</v>
          </cell>
          <cell r="B405" t="str">
            <v>角当</v>
          </cell>
          <cell r="C405" t="str">
            <v>大波･小波･L=1,820mm</v>
          </cell>
          <cell r="D405" t="str">
            <v>ｍ</v>
          </cell>
          <cell r="E405">
            <v>740</v>
          </cell>
        </row>
        <row r="406">
          <cell r="A406">
            <v>1410610</v>
          </cell>
          <cell r="B406" t="str">
            <v>面戸</v>
          </cell>
          <cell r="C406" t="str">
            <v xml:space="preserve"> 吹付ﾛｯｸｳｰﾙ(湿式)柱･2時間耐火</v>
          </cell>
          <cell r="D406" t="str">
            <v>ｍ</v>
          </cell>
          <cell r="E406">
            <v>1280</v>
          </cell>
        </row>
        <row r="407">
          <cell r="A407">
            <v>1410620</v>
          </cell>
          <cell r="B407" t="str">
            <v>軒先加工</v>
          </cell>
          <cell r="C407" t="str">
            <v xml:space="preserve"> 吹付ﾛｯｸｳｰﾙ(湿式)梁･1時間耐火</v>
          </cell>
          <cell r="D407" t="str">
            <v>ｍ</v>
          </cell>
          <cell r="E407">
            <v>1730</v>
          </cell>
        </row>
        <row r="408">
          <cell r="A408">
            <v>1410630</v>
          </cell>
          <cell r="B408" t="str">
            <v>木毛ｾﾒﾝﾄ板</v>
          </cell>
          <cell r="C408" t="str">
            <v>厚20mm×幅910mm×長さ1,820mm</v>
          </cell>
          <cell r="D408" t="str">
            <v>㎡</v>
          </cell>
          <cell r="E408">
            <v>500</v>
          </cell>
        </row>
        <row r="409">
          <cell r="A409">
            <v>1410640</v>
          </cell>
          <cell r="B409" t="str">
            <v>ｱｽﾌｧﾙﾄﾙｰﾌｨﾝｸﾞ</v>
          </cell>
          <cell r="C409" t="str">
            <v>JISA6005･1500･1ｍ×16ｍ</v>
          </cell>
          <cell r="D409" t="str">
            <v>㎡</v>
          </cell>
          <cell r="E409">
            <v>150</v>
          </cell>
        </row>
        <row r="410">
          <cell r="A410">
            <v>1420010</v>
          </cell>
          <cell r="B410" t="str">
            <v>網状ｱｽﾌｧﾙﾄﾙｰﾌｨﾝｸﾞ</v>
          </cell>
          <cell r="C410" t="str">
            <v xml:space="preserve"> 石綿けい酸ｶﾙｼｳﾑ板(仕上用)柱･2時間耐火</v>
          </cell>
          <cell r="D410" t="str">
            <v>㎡</v>
          </cell>
          <cell r="E410">
            <v>150</v>
          </cell>
        </row>
        <row r="411">
          <cell r="A411">
            <v>1420020</v>
          </cell>
          <cell r="B411" t="str">
            <v>砂付あなあきﾙｰﾌｨﾝｸﾞ</v>
          </cell>
          <cell r="C411" t="str">
            <v xml:space="preserve"> 石綿けい酸ｶﾙｼｳﾑ板(仕上用)梁･1時間耐火</v>
          </cell>
          <cell r="D411" t="str">
            <v>㎡</v>
          </cell>
          <cell r="E411">
            <v>290</v>
          </cell>
        </row>
        <row r="412">
          <cell r="A412">
            <v>1420030</v>
          </cell>
          <cell r="B412" t="str">
            <v>ｱｽﾌｧﾙﾄﾌﾟﾗｲﾏｰ</v>
          </cell>
          <cell r="C412" t="str">
            <v xml:space="preserve"> 石綿けい酸ｶﾙｼｳﾑ板(仕上用)梁･2時間耐火</v>
          </cell>
          <cell r="D412" t="str">
            <v>kg</v>
          </cell>
          <cell r="E412">
            <v>170</v>
          </cell>
        </row>
        <row r="413">
          <cell r="A413">
            <v>1420040</v>
          </cell>
          <cell r="B413" t="str">
            <v>ｱｽﾌｧﾙﾄ</v>
          </cell>
          <cell r="C413" t="str">
            <v>3種</v>
          </cell>
          <cell r="D413" t="str">
            <v>kg</v>
          </cell>
          <cell r="E413">
            <v>72</v>
          </cell>
        </row>
        <row r="414">
          <cell r="A414">
            <v>1420050</v>
          </cell>
          <cell r="B414" t="str">
            <v>ｽﾄﾚｯﾁﾙｰﾌｨﾝｸﾞ</v>
          </cell>
          <cell r="C414">
            <v>1000</v>
          </cell>
          <cell r="D414" t="str">
            <v>㎡</v>
          </cell>
          <cell r="E414">
            <v>310</v>
          </cell>
        </row>
        <row r="415">
          <cell r="A415">
            <v>1420060</v>
          </cell>
          <cell r="B415" t="str">
            <v>砂付ｽﾄﾚｯﾁﾙｰﾌｨﾝｸﾞ</v>
          </cell>
          <cell r="C415" t="str">
            <v xml:space="preserve"> 石綿けい酸ｶﾙｼｳﾑ板(一般用)梁･1時間耐火</v>
          </cell>
          <cell r="D415" t="str">
            <v>㎡</v>
          </cell>
          <cell r="E415">
            <v>460</v>
          </cell>
        </row>
        <row r="416">
          <cell r="A416">
            <v>1420070</v>
          </cell>
          <cell r="B416" t="str">
            <v>ｺﾞﾑｱｽﾌｧﾙﾄ系ｼｰﾙ材</v>
          </cell>
          <cell r="C416" t="str">
            <v xml:space="preserve"> 石綿けい酸ｶﾙｼｳﾑ板(一般用)梁･2時間耐火</v>
          </cell>
          <cell r="D416" t="str">
            <v>㍑</v>
          </cell>
          <cell r="E416">
            <v>960</v>
          </cell>
        </row>
        <row r="417">
          <cell r="A417">
            <v>1420080</v>
          </cell>
          <cell r="B417" t="str">
            <v>防水剤</v>
          </cell>
          <cell r="C417" t="str">
            <v>ｳｫｰﾀｲﾄ･B号(水比3.3%)</v>
          </cell>
          <cell r="D417" t="str">
            <v>㍑</v>
          </cell>
          <cell r="E417">
            <v>310</v>
          </cell>
        </row>
        <row r="418">
          <cell r="A418">
            <v>1420090</v>
          </cell>
          <cell r="B418" t="str">
            <v>ｼｰﾘﾝｸﾞ材</v>
          </cell>
          <cell r="C418" t="str">
            <v>ｼﾘｺｰﾝ系･1成分形</v>
          </cell>
          <cell r="D418" t="str">
            <v>㍑</v>
          </cell>
          <cell r="E418">
            <v>1520</v>
          </cell>
        </row>
        <row r="419">
          <cell r="A419">
            <v>1420100</v>
          </cell>
          <cell r="B419" t="str">
            <v>ｼｰﾘﾝｸﾞ材</v>
          </cell>
          <cell r="C419" t="str">
            <v>ﾎﾟﾘｳﾚﾀﾝ系･2成分形</v>
          </cell>
          <cell r="D419" t="str">
            <v>㍑</v>
          </cell>
          <cell r="E419">
            <v>660</v>
          </cell>
        </row>
        <row r="420">
          <cell r="A420">
            <v>1420110</v>
          </cell>
          <cell r="B420" t="str">
            <v>ｼｰﾘﾝｸﾞ材</v>
          </cell>
          <cell r="C420" t="str">
            <v>ｱｸﾘﾙ系･1成分形</v>
          </cell>
          <cell r="D420" t="str">
            <v>㍑</v>
          </cell>
          <cell r="E420">
            <v>400</v>
          </cell>
        </row>
        <row r="421">
          <cell r="A421">
            <v>1420120</v>
          </cell>
          <cell r="B421" t="str">
            <v>ｼｰﾘﾝｸﾞ材</v>
          </cell>
          <cell r="C421" t="str">
            <v>油性ｺｰｷﾝｸﾞ･1成分形</v>
          </cell>
          <cell r="D421" t="str">
            <v>㍑</v>
          </cell>
          <cell r="E421">
            <v>330</v>
          </cell>
        </row>
        <row r="422">
          <cell r="A422">
            <v>1420130</v>
          </cell>
          <cell r="B422" t="str">
            <v>塗膜防水</v>
          </cell>
          <cell r="C422" t="str">
            <v>ｴﾏﾙｼｮﾝ型･2.5kg/㎡</v>
          </cell>
          <cell r="D422" t="str">
            <v>㎡</v>
          </cell>
          <cell r="E422">
            <v>3200</v>
          </cell>
        </row>
        <row r="423">
          <cell r="A423">
            <v>1420140</v>
          </cell>
          <cell r="B423" t="str">
            <v>塗膜防水</v>
          </cell>
          <cell r="C423" t="str">
            <v>ｴﾏﾙｼｮﾝ型･3.0kg/㎡</v>
          </cell>
          <cell r="D423" t="str">
            <v>㎡</v>
          </cell>
          <cell r="E423">
            <v>4480</v>
          </cell>
        </row>
        <row r="424">
          <cell r="A424">
            <v>1420150</v>
          </cell>
          <cell r="B424" t="str">
            <v>塗膜防水</v>
          </cell>
          <cell r="C424" t="str">
            <v>ｴﾏﾙｼｮﾝ型･3.5kg/㎡</v>
          </cell>
          <cell r="D424" t="str">
            <v>㎡</v>
          </cell>
          <cell r="E424">
            <v>4800</v>
          </cell>
        </row>
        <row r="425">
          <cell r="A425">
            <v>1420160</v>
          </cell>
          <cell r="B425" t="str">
            <v>塗膜防水</v>
          </cell>
          <cell r="C425" t="str">
            <v>非歩行屋根</v>
          </cell>
          <cell r="D425" t="str">
            <v>㎡</v>
          </cell>
          <cell r="E425">
            <v>3740</v>
          </cell>
        </row>
        <row r="426">
          <cell r="A426">
            <v>1420170</v>
          </cell>
          <cell r="B426" t="str">
            <v>塗膜防水</v>
          </cell>
          <cell r="C426" t="str">
            <v>歩行屋根</v>
          </cell>
          <cell r="D426" t="str">
            <v>㎡</v>
          </cell>
          <cell r="E426">
            <v>5120</v>
          </cell>
        </row>
        <row r="427">
          <cell r="A427">
            <v>1420180</v>
          </cell>
          <cell r="B427" t="str">
            <v>ｼｰﾄ防水</v>
          </cell>
          <cell r="C427" t="str">
            <v>厚1mm･非歩行屋根･塗装仕上げ</v>
          </cell>
          <cell r="D427" t="str">
            <v>㎡</v>
          </cell>
          <cell r="E427">
            <v>3560</v>
          </cell>
        </row>
        <row r="428">
          <cell r="A428">
            <v>1420190</v>
          </cell>
          <cell r="B428" t="str">
            <v>ｼｰﾄ防水</v>
          </cell>
          <cell r="C428" t="str">
            <v>厚1.5mm･非歩行屋根･塗装仕上げ</v>
          </cell>
          <cell r="D428" t="str">
            <v>㎡</v>
          </cell>
          <cell r="E428">
            <v>4040</v>
          </cell>
        </row>
        <row r="429">
          <cell r="A429">
            <v>1420200</v>
          </cell>
          <cell r="B429" t="str">
            <v>ｼｰﾄ防水</v>
          </cell>
          <cell r="C429" t="str">
            <v>厚2mm･非歩行屋根･塗装仕上げ</v>
          </cell>
          <cell r="D429" t="str">
            <v>㎡</v>
          </cell>
          <cell r="E429">
            <v>4640</v>
          </cell>
        </row>
        <row r="430">
          <cell r="A430">
            <v>1420210</v>
          </cell>
          <cell r="B430" t="str">
            <v>ｼｰﾄ防水</v>
          </cell>
          <cell r="C430" t="str">
            <v>厚1mm･歩行屋根</v>
          </cell>
          <cell r="D430" t="str">
            <v>㎡</v>
          </cell>
          <cell r="E430">
            <v>2600</v>
          </cell>
        </row>
        <row r="431">
          <cell r="A431">
            <v>1420220</v>
          </cell>
          <cell r="B431" t="str">
            <v>ｼｰﾄ防水</v>
          </cell>
          <cell r="C431" t="str">
            <v>厚1.5mm･歩行屋根</v>
          </cell>
          <cell r="D431" t="str">
            <v>㎡</v>
          </cell>
          <cell r="E431">
            <v>2760</v>
          </cell>
        </row>
        <row r="432">
          <cell r="A432">
            <v>1420230</v>
          </cell>
          <cell r="B432" t="str">
            <v>ｼｰﾄ防水</v>
          </cell>
          <cell r="C432" t="str">
            <v>厚2mm･歩行屋根</v>
          </cell>
          <cell r="D432" t="str">
            <v>㎡</v>
          </cell>
          <cell r="E432">
            <v>4000</v>
          </cell>
        </row>
        <row r="433">
          <cell r="A433">
            <v>1420240</v>
          </cell>
          <cell r="B433" t="str">
            <v>ｾﾒﾝﾄ</v>
          </cell>
          <cell r="C433" t="str">
            <v>普通ﾎﾟﾙﾄﾗﾝﾄﾞ</v>
          </cell>
          <cell r="D433" t="str">
            <v>袋</v>
          </cell>
          <cell r="E433">
            <v>540</v>
          </cell>
        </row>
        <row r="434">
          <cell r="A434">
            <v>1420250</v>
          </cell>
          <cell r="B434" t="str">
            <v>保護ﾓﾙﾀﾙ塗り</v>
          </cell>
          <cell r="C434" t="str">
            <v>防水層保護用･厚15mm</v>
          </cell>
          <cell r="D434" t="str">
            <v>㎡</v>
          </cell>
          <cell r="E434">
            <v>1000</v>
          </cell>
        </row>
        <row r="435">
          <cell r="A435">
            <v>1430010</v>
          </cell>
          <cell r="B435" t="str">
            <v>花崗岩･床</v>
          </cell>
          <cell r="C435" t="str">
            <v>厚30mm･本磨き</v>
          </cell>
          <cell r="D435" t="str">
            <v>㎡</v>
          </cell>
          <cell r="E435">
            <v>15300</v>
          </cell>
        </row>
        <row r="436">
          <cell r="A436">
            <v>1430020</v>
          </cell>
          <cell r="B436" t="str">
            <v>花崗岩･壁</v>
          </cell>
          <cell r="C436" t="str">
            <v>厚30mm･本磨き</v>
          </cell>
          <cell r="D436" t="str">
            <v>㎡</v>
          </cell>
          <cell r="E436">
            <v>16800</v>
          </cell>
        </row>
        <row r="437">
          <cell r="A437">
            <v>1430030</v>
          </cell>
          <cell r="B437" t="str">
            <v>花崗岩･柱</v>
          </cell>
          <cell r="C437" t="str">
            <v>厚30mm･本磨き</v>
          </cell>
          <cell r="D437" t="str">
            <v>㎡</v>
          </cell>
          <cell r="E437">
            <v>17300</v>
          </cell>
        </row>
        <row r="438">
          <cell r="A438">
            <v>1430040</v>
          </cell>
          <cell r="B438" t="str">
            <v>花崗岩･床</v>
          </cell>
          <cell r="C438" t="str">
            <v>厚30mm･機会たたき</v>
          </cell>
          <cell r="D438" t="str">
            <v>㎡</v>
          </cell>
          <cell r="E438">
            <v>16500</v>
          </cell>
        </row>
        <row r="439">
          <cell r="A439">
            <v>1430050</v>
          </cell>
          <cell r="B439" t="str">
            <v>花崗岩･壁</v>
          </cell>
          <cell r="C439" t="str">
            <v>厚30mm･機会たたき</v>
          </cell>
          <cell r="D439" t="str">
            <v>㎡</v>
          </cell>
          <cell r="E439">
            <v>17800</v>
          </cell>
        </row>
        <row r="440">
          <cell r="A440">
            <v>1430060</v>
          </cell>
          <cell r="B440" t="str">
            <v>花崗岩･柱</v>
          </cell>
          <cell r="C440" t="str">
            <v>厚30mm･機会たたき</v>
          </cell>
          <cell r="D440" t="str">
            <v>㎡</v>
          </cell>
          <cell r="E440">
            <v>17900</v>
          </cell>
        </row>
        <row r="441">
          <cell r="A441">
            <v>1430070</v>
          </cell>
          <cell r="B441" t="str">
            <v>花崗岩･床</v>
          </cell>
          <cell r="C441" t="str">
            <v>厚30mm･ｼﾞｪｯﾄﾊﾞｰﾅｰ</v>
          </cell>
          <cell r="D441" t="str">
            <v>㎡</v>
          </cell>
          <cell r="E441">
            <v>15000</v>
          </cell>
        </row>
        <row r="442">
          <cell r="A442">
            <v>1430080</v>
          </cell>
          <cell r="B442" t="str">
            <v>花崗岩･壁</v>
          </cell>
          <cell r="C442" t="str">
            <v>厚30mm･ｼﾞｪｯﾄﾊﾞｰﾅｰ</v>
          </cell>
          <cell r="D442" t="str">
            <v>㎡</v>
          </cell>
          <cell r="E442">
            <v>16000</v>
          </cell>
        </row>
        <row r="443">
          <cell r="A443">
            <v>1430090</v>
          </cell>
          <cell r="B443" t="str">
            <v>花崗岩･柱</v>
          </cell>
          <cell r="C443" t="str">
            <v>厚30mm･ｼﾞｪｯﾄﾊﾞｰﾅｰ</v>
          </cell>
          <cell r="D443" t="str">
            <v>㎡</v>
          </cell>
          <cell r="E443">
            <v>16800</v>
          </cell>
        </row>
        <row r="444">
          <cell r="A444">
            <v>1430100</v>
          </cell>
          <cell r="B444" t="str">
            <v>花崗岩･幅木</v>
          </cell>
          <cell r="C444" t="str">
            <v>高さ120mm･本磨き</v>
          </cell>
          <cell r="D444" t="str">
            <v>ｍ</v>
          </cell>
          <cell r="E444">
            <v>6980</v>
          </cell>
        </row>
        <row r="445">
          <cell r="A445">
            <v>1430110</v>
          </cell>
          <cell r="B445" t="str">
            <v>花崗岩張･笠石</v>
          </cell>
          <cell r="C445" t="str">
            <v>厚20mm×180mm</v>
          </cell>
          <cell r="D445" t="str">
            <v>ｍ</v>
          </cell>
          <cell r="E445">
            <v>12000</v>
          </cell>
        </row>
        <row r="446">
          <cell r="A446">
            <v>1430120</v>
          </cell>
          <cell r="B446" t="str">
            <v>大理石･床</v>
          </cell>
          <cell r="C446" t="str">
            <v>厚20mm･本磨き</v>
          </cell>
          <cell r="D446" t="str">
            <v>㎡</v>
          </cell>
          <cell r="E446">
            <v>13300</v>
          </cell>
        </row>
        <row r="447">
          <cell r="A447">
            <v>1430130</v>
          </cell>
          <cell r="B447" t="str">
            <v>大理石･壁</v>
          </cell>
          <cell r="C447" t="str">
            <v>厚20mm･本磨き</v>
          </cell>
          <cell r="D447" t="str">
            <v>㎡</v>
          </cell>
          <cell r="E447">
            <v>14500</v>
          </cell>
        </row>
        <row r="448">
          <cell r="A448">
            <v>1430140</v>
          </cell>
          <cell r="B448" t="str">
            <v>大理石･柱</v>
          </cell>
          <cell r="C448" t="str">
            <v>厚20mm･本磨き</v>
          </cell>
          <cell r="D448" t="str">
            <v>㎡</v>
          </cell>
          <cell r="E448">
            <v>14900</v>
          </cell>
        </row>
        <row r="449">
          <cell r="A449">
            <v>1430150</v>
          </cell>
          <cell r="B449" t="str">
            <v>大理石･幅木</v>
          </cell>
          <cell r="C449" t="str">
            <v>高さ120mm･本磨き</v>
          </cell>
          <cell r="D449" t="str">
            <v>ｍ</v>
          </cell>
          <cell r="E449">
            <v>6940</v>
          </cell>
        </row>
        <row r="450">
          <cell r="A450">
            <v>1430160</v>
          </cell>
          <cell r="B450" t="str">
            <v>大理石･昇り幅木</v>
          </cell>
          <cell r="C450" t="str">
            <v>高さ250mm･本磨き</v>
          </cell>
          <cell r="D450" t="str">
            <v>ｍ</v>
          </cell>
          <cell r="E450">
            <v>15600</v>
          </cell>
        </row>
        <row r="451">
          <cell r="A451">
            <v>1430170</v>
          </cell>
          <cell r="B451" t="str">
            <v>大理石･段型幅木</v>
          </cell>
          <cell r="C451" t="str">
            <v>高さ100mm･本磨き</v>
          </cell>
          <cell r="D451" t="str">
            <v>ｍ</v>
          </cell>
          <cell r="E451">
            <v>18100</v>
          </cell>
        </row>
        <row r="452">
          <cell r="A452">
            <v>1430180</v>
          </cell>
          <cell r="B452" t="str">
            <v>大理石･ささら桁</v>
          </cell>
          <cell r="C452" t="str">
            <v>厚20mm×350mm･本磨き</v>
          </cell>
          <cell r="D452" t="str">
            <v>ｍ</v>
          </cell>
          <cell r="E452">
            <v>21800</v>
          </cell>
        </row>
        <row r="453">
          <cell r="A453">
            <v>1430190</v>
          </cell>
          <cell r="B453" t="str">
            <v>ﾃﾗｿﾞｰﾌﾞﾛｯｸ</v>
          </cell>
          <cell r="C453" t="str">
            <v>厚30mm･平物･本磨き</v>
          </cell>
          <cell r="D453" t="str">
            <v>㎡</v>
          </cell>
          <cell r="E453">
            <v>10400</v>
          </cell>
        </row>
        <row r="454">
          <cell r="A454">
            <v>1430200</v>
          </cell>
          <cell r="B454" t="str">
            <v>ﾃﾗｿﾞｰﾌﾞﾛｯｸ</v>
          </cell>
          <cell r="C454" t="str">
            <v>厚25mm×120･幅木･本磨き</v>
          </cell>
          <cell r="D454" t="str">
            <v>ｍ</v>
          </cell>
          <cell r="E454">
            <v>3360</v>
          </cell>
        </row>
        <row r="455">
          <cell r="A455">
            <v>1430210</v>
          </cell>
          <cell r="B455" t="str">
            <v>ﾃﾗｿﾞｰ張･笠石</v>
          </cell>
          <cell r="C455" t="str">
            <v>本磨き</v>
          </cell>
          <cell r="D455" t="str">
            <v>ｍ</v>
          </cell>
          <cell r="E455">
            <v>14400</v>
          </cell>
        </row>
        <row r="456">
          <cell r="A456">
            <v>1430220</v>
          </cell>
          <cell r="B456" t="str">
            <v>ﾃﾗｿﾞｰ張･昇り幅木</v>
          </cell>
          <cell r="C456" t="str">
            <v>厚25mm</v>
          </cell>
          <cell r="D456" t="str">
            <v>ｍ</v>
          </cell>
          <cell r="E456">
            <v>16000</v>
          </cell>
        </row>
        <row r="457">
          <cell r="A457">
            <v>1430230</v>
          </cell>
          <cell r="B457" t="str">
            <v>ﾃﾗｿﾞｰ張･ささら桁</v>
          </cell>
          <cell r="C457" t="str">
            <v>厚30mm</v>
          </cell>
          <cell r="D457" t="str">
            <v>ｍ</v>
          </cell>
          <cell r="E457">
            <v>28800</v>
          </cell>
        </row>
        <row r="458">
          <cell r="A458">
            <v>1430240</v>
          </cell>
          <cell r="B458" t="str">
            <v>鉄平石</v>
          </cell>
          <cell r="C458" t="str">
            <v>方形</v>
          </cell>
          <cell r="D458" t="str">
            <v>㎡</v>
          </cell>
          <cell r="E458">
            <v>11900</v>
          </cell>
        </row>
        <row r="459">
          <cell r="A459">
            <v>1430250</v>
          </cell>
          <cell r="B459" t="str">
            <v>鉄平石</v>
          </cell>
          <cell r="C459" t="str">
            <v>乱形</v>
          </cell>
          <cell r="D459" t="str">
            <v>㎡</v>
          </cell>
          <cell r="E459">
            <v>5950</v>
          </cell>
        </row>
        <row r="460">
          <cell r="A460">
            <v>1430260</v>
          </cell>
          <cell r="B460" t="str">
            <v>鉄平石</v>
          </cell>
          <cell r="C460" t="str">
            <v>小口張り</v>
          </cell>
          <cell r="D460" t="str">
            <v>㎡</v>
          </cell>
          <cell r="E460">
            <v>19100</v>
          </cell>
        </row>
        <row r="461">
          <cell r="A461">
            <v>1430270</v>
          </cell>
          <cell r="B461" t="str">
            <v>発泡ｽﾁﾛｰﾙ</v>
          </cell>
          <cell r="C461" t="str">
            <v>厚50mm</v>
          </cell>
          <cell r="D461" t="str">
            <v>㎡</v>
          </cell>
          <cell r="E461">
            <v>830</v>
          </cell>
        </row>
        <row r="462">
          <cell r="A462">
            <v>1430280</v>
          </cell>
          <cell r="B462" t="str">
            <v>引き金物</v>
          </cell>
          <cell r="C462" t="str">
            <v>3.5mm</v>
          </cell>
          <cell r="D462" t="str">
            <v>kg</v>
          </cell>
          <cell r="E462">
            <v>89</v>
          </cell>
        </row>
        <row r="463">
          <cell r="A463">
            <v>1430290</v>
          </cell>
          <cell r="B463" t="str">
            <v>洗面所甲板</v>
          </cell>
          <cell r="C463" t="str">
            <v>600mm×20mm×1,500mm･大理石･本磨き･上</v>
          </cell>
          <cell r="D463" t="str">
            <v>ヶ所</v>
          </cell>
          <cell r="E463">
            <v>87200</v>
          </cell>
        </row>
        <row r="464">
          <cell r="A464">
            <v>1430300</v>
          </cell>
          <cell r="B464" t="str">
            <v>洗面所甲板</v>
          </cell>
          <cell r="C464" t="str">
            <v>600mm×20mm×1,500mm･大理石･本磨き･中</v>
          </cell>
          <cell r="D464" t="str">
            <v>ヶ所</v>
          </cell>
          <cell r="E464">
            <v>76800</v>
          </cell>
        </row>
        <row r="465">
          <cell r="A465">
            <v>1430310</v>
          </cell>
          <cell r="B465" t="str">
            <v>洗面所甲板</v>
          </cell>
          <cell r="C465" t="str">
            <v>600mm×20mm×1,500mm･大理石･本磨き･並</v>
          </cell>
          <cell r="D465" t="str">
            <v>ヶ所</v>
          </cell>
          <cell r="E465">
            <v>65600</v>
          </cell>
        </row>
        <row r="466">
          <cell r="A466">
            <v>1430320</v>
          </cell>
          <cell r="B466" t="str">
            <v>便所ｽｸﾘｰﾝ</v>
          </cell>
          <cell r="C466" t="str">
            <v>厚40mm･ﾃﾗｿﾞﾌﾞﾛｯｸ</v>
          </cell>
          <cell r="D466" t="str">
            <v>㎡</v>
          </cell>
          <cell r="E466">
            <v>26300</v>
          </cell>
        </row>
        <row r="467">
          <cell r="A467">
            <v>1430330</v>
          </cell>
          <cell r="B467" t="str">
            <v>棚板</v>
          </cell>
          <cell r="C467" t="str">
            <v>厚40mm･ﾃﾗｿﾞﾌﾞﾛｯｸ･幅150以下</v>
          </cell>
          <cell r="D467" t="str">
            <v>ｍ</v>
          </cell>
          <cell r="E467">
            <v>8100</v>
          </cell>
        </row>
        <row r="468">
          <cell r="A468">
            <v>1430340</v>
          </cell>
          <cell r="B468" t="str">
            <v>ｺﾝｸﾘｰﾄ平板</v>
          </cell>
          <cell r="C468" t="str">
            <v>300mm×300mm×厚600ｍm</v>
          </cell>
          <cell r="D468" t="str">
            <v>枚</v>
          </cell>
          <cell r="E468">
            <v>520</v>
          </cell>
        </row>
        <row r="469">
          <cell r="A469">
            <v>1430350</v>
          </cell>
          <cell r="B469" t="str">
            <v>ｺﾝｸﾘｰﾄ平板</v>
          </cell>
          <cell r="C469" t="str">
            <v>400mm×400mm×厚60mm</v>
          </cell>
          <cell r="D469" t="str">
            <v>枚</v>
          </cell>
          <cell r="E469">
            <v>740</v>
          </cell>
        </row>
        <row r="470">
          <cell r="A470">
            <v>1430360</v>
          </cell>
          <cell r="B470" t="str">
            <v>ｺﾝｸﾘｰﾄ平板</v>
          </cell>
          <cell r="C470" t="str">
            <v>300mm×300mm×厚60mm･ｶﾗｰ</v>
          </cell>
          <cell r="D470" t="str">
            <v>枚</v>
          </cell>
          <cell r="E470">
            <v>460</v>
          </cell>
        </row>
        <row r="471">
          <cell r="A471">
            <v>1430370</v>
          </cell>
          <cell r="B471" t="str">
            <v>ｺﾝｸﾘｰﾄ平板</v>
          </cell>
          <cell r="C471" t="str">
            <v>500mm×500mm×厚60mm･鉄平石貼</v>
          </cell>
          <cell r="D471" t="str">
            <v>枚</v>
          </cell>
          <cell r="E471">
            <v>3040</v>
          </cell>
        </row>
        <row r="472">
          <cell r="A472">
            <v>1440010</v>
          </cell>
          <cell r="B472" t="str">
            <v>床･磁器質ﾀｲﾙ</v>
          </cell>
          <cell r="C472" t="str">
            <v>無釉･100角･(300mm×300mm)</v>
          </cell>
          <cell r="D472" t="str">
            <v>ｼｰﾄ</v>
          </cell>
          <cell r="E472">
            <v>150</v>
          </cell>
        </row>
        <row r="473">
          <cell r="A473">
            <v>1440020</v>
          </cell>
          <cell r="B473" t="str">
            <v>床･磁器質ﾀｲﾙ</v>
          </cell>
          <cell r="C473" t="str">
            <v>無釉･108角</v>
          </cell>
          <cell r="D473" t="str">
            <v>枚</v>
          </cell>
          <cell r="E473">
            <v>27</v>
          </cell>
        </row>
        <row r="474">
          <cell r="A474">
            <v>1440030</v>
          </cell>
          <cell r="B474" t="str">
            <v>床･磁器質ﾀｲﾙ</v>
          </cell>
          <cell r="C474" t="str">
            <v>無釉･150角</v>
          </cell>
          <cell r="D474" t="str">
            <v>枚</v>
          </cell>
          <cell r="E474">
            <v>52</v>
          </cell>
        </row>
        <row r="475">
          <cell r="A475">
            <v>1440040</v>
          </cell>
          <cell r="B475" t="str">
            <v>床･磁器質ﾀｲﾙ</v>
          </cell>
          <cell r="C475" t="str">
            <v>無釉･200角</v>
          </cell>
          <cell r="D475" t="str">
            <v>㎡</v>
          </cell>
          <cell r="E475">
            <v>7700</v>
          </cell>
        </row>
        <row r="476">
          <cell r="A476">
            <v>1440050</v>
          </cell>
          <cell r="B476" t="str">
            <v>床･磁器質ﾀｲﾙ</v>
          </cell>
          <cell r="C476" t="str">
            <v>無釉･200角×100mm･二丁掛</v>
          </cell>
          <cell r="D476" t="str">
            <v>㎡</v>
          </cell>
          <cell r="E476">
            <v>6610</v>
          </cell>
        </row>
        <row r="477">
          <cell r="A477">
            <v>1440060</v>
          </cell>
          <cell r="B477" t="str">
            <v>床･磁器質ﾀｲﾙ</v>
          </cell>
          <cell r="C477" t="str">
            <v>無釉･段鼻･100mm角</v>
          </cell>
          <cell r="D477" t="str">
            <v>枚</v>
          </cell>
          <cell r="E477">
            <v>43</v>
          </cell>
        </row>
        <row r="478">
          <cell r="A478">
            <v>1440063</v>
          </cell>
          <cell r="B478" t="str">
            <v>床･磁器質ﾀｲﾙ</v>
          </cell>
          <cell r="C478" t="str">
            <v>施釉･垂れ付段鼻･(100×100)</v>
          </cell>
          <cell r="D478" t="str">
            <v>枚</v>
          </cell>
          <cell r="E478">
            <v>110</v>
          </cell>
        </row>
        <row r="479">
          <cell r="A479">
            <v>1440065</v>
          </cell>
          <cell r="B479" t="str">
            <v>床･せっ器質ﾀｲﾙ</v>
          </cell>
          <cell r="C479" t="str">
            <v>無釉･れんが調･垂れ付け段鼻･(150×150)</v>
          </cell>
          <cell r="D479" t="str">
            <v>枚</v>
          </cell>
          <cell r="E479">
            <v>290</v>
          </cell>
        </row>
        <row r="480">
          <cell r="A480">
            <v>1440070</v>
          </cell>
          <cell r="B480" t="str">
            <v>床･磁器質ﾀｲﾙ</v>
          </cell>
          <cell r="C480" t="str">
            <v>施釉･100角･(300mm×300mm)</v>
          </cell>
          <cell r="D480" t="str">
            <v>ｼｰﾄ</v>
          </cell>
          <cell r="E480">
            <v>240</v>
          </cell>
        </row>
        <row r="481">
          <cell r="A481">
            <v>1440080</v>
          </cell>
          <cell r="B481" t="str">
            <v>床･磁器質ﾀｲﾙ</v>
          </cell>
          <cell r="C481" t="str">
            <v>施釉･150mm角</v>
          </cell>
          <cell r="D481" t="str">
            <v>枚</v>
          </cell>
          <cell r="E481">
            <v>70</v>
          </cell>
        </row>
        <row r="482">
          <cell r="A482">
            <v>1440090</v>
          </cell>
          <cell r="B482" t="str">
            <v>床･磁器質ﾀｲﾙ</v>
          </cell>
          <cell r="C482" t="str">
            <v>施釉･200mm角</v>
          </cell>
          <cell r="D482" t="str">
            <v>枚</v>
          </cell>
          <cell r="E482">
            <v>178</v>
          </cell>
        </row>
        <row r="483">
          <cell r="A483">
            <v>1440100</v>
          </cell>
          <cell r="B483" t="str">
            <v>内装･陶器質ﾀｲﾙ</v>
          </cell>
          <cell r="C483" t="str">
            <v>施釉･100mm角</v>
          </cell>
          <cell r="D483" t="str">
            <v>枚</v>
          </cell>
          <cell r="E483">
            <v>13</v>
          </cell>
        </row>
        <row r="484">
          <cell r="A484">
            <v>1440110</v>
          </cell>
          <cell r="B484" t="str">
            <v>内装･陶器質ﾀｲﾙ</v>
          </cell>
          <cell r="C484" t="str">
            <v>施釉･108mm角</v>
          </cell>
          <cell r="D484" t="str">
            <v>枚</v>
          </cell>
          <cell r="E484">
            <v>13</v>
          </cell>
        </row>
        <row r="485">
          <cell r="A485">
            <v>1440120</v>
          </cell>
          <cell r="B485" t="str">
            <v>内装･陶器質ﾀｲﾙ</v>
          </cell>
          <cell r="C485" t="str">
            <v>施釉･100mm角･ﾃﾞｻﾞｲﾝﾀｲﾙ</v>
          </cell>
          <cell r="D485" t="str">
            <v>枚</v>
          </cell>
          <cell r="E485">
            <v>13</v>
          </cell>
        </row>
        <row r="486">
          <cell r="A486">
            <v>1440130</v>
          </cell>
          <cell r="B486" t="str">
            <v>外装･磁器質ﾀｲﾙ</v>
          </cell>
          <cell r="C486" t="str">
            <v>施釉･108mm角×60mm･小口</v>
          </cell>
          <cell r="D486" t="str">
            <v>枚</v>
          </cell>
          <cell r="E486">
            <v>16</v>
          </cell>
        </row>
        <row r="487">
          <cell r="A487">
            <v>1440140</v>
          </cell>
          <cell r="B487" t="str">
            <v>外装･磁器質ﾀｲﾙ</v>
          </cell>
          <cell r="C487" t="str">
            <v>施釉･227mm角×60mm･二丁掛</v>
          </cell>
          <cell r="D487" t="str">
            <v>枚</v>
          </cell>
          <cell r="E487">
            <v>36</v>
          </cell>
        </row>
        <row r="488">
          <cell r="A488">
            <v>1440150</v>
          </cell>
          <cell r="B488" t="str">
            <v>外装･磁器質ﾀｲﾙ</v>
          </cell>
          <cell r="C488" t="str">
            <v>施釉･(108mm＋50mm)×60mm･小口曲</v>
          </cell>
          <cell r="D488" t="str">
            <v>枚</v>
          </cell>
          <cell r="E488">
            <v>58</v>
          </cell>
        </row>
        <row r="489">
          <cell r="A489">
            <v>1440160</v>
          </cell>
          <cell r="B489" t="str">
            <v>外装･磁器質ﾀｲﾙ</v>
          </cell>
          <cell r="C489" t="str">
            <v>施釉･(168mm＋50mm)×60mm･二丁掛標準曲</v>
          </cell>
          <cell r="D489" t="str">
            <v>枚</v>
          </cell>
          <cell r="E489">
            <v>120</v>
          </cell>
        </row>
        <row r="490">
          <cell r="A490">
            <v>1440170</v>
          </cell>
          <cell r="B490" t="str">
            <v>床･せっ器質ﾀｲﾙ</v>
          </cell>
          <cell r="C490" t="str">
            <v>施釉･100mm角･(300mm×300mm)</v>
          </cell>
          <cell r="D490" t="str">
            <v>ｼｰﾄ</v>
          </cell>
          <cell r="E490">
            <v>290</v>
          </cell>
        </row>
        <row r="491">
          <cell r="A491">
            <v>1440180</v>
          </cell>
          <cell r="B491" t="str">
            <v>床･せっ器質ﾀｲﾙ</v>
          </cell>
          <cell r="C491" t="str">
            <v>施釉･150mm角</v>
          </cell>
          <cell r="D491" t="str">
            <v>枚</v>
          </cell>
          <cell r="E491">
            <v>93</v>
          </cell>
        </row>
        <row r="492">
          <cell r="A492">
            <v>1440190</v>
          </cell>
          <cell r="B492" t="str">
            <v>床･せっ器質ﾀｲﾙ</v>
          </cell>
          <cell r="C492" t="str">
            <v>施釉･200mm角</v>
          </cell>
          <cell r="D492" t="str">
            <v>㎡</v>
          </cell>
          <cell r="E492">
            <v>7650</v>
          </cell>
        </row>
        <row r="493">
          <cell r="A493">
            <v>1440200</v>
          </cell>
          <cell r="B493" t="str">
            <v>床･せっ器質ﾀｲﾙ</v>
          </cell>
          <cell r="C493" t="str">
            <v>150mm角･れんが調</v>
          </cell>
          <cell r="D493" t="str">
            <v>枚</v>
          </cell>
          <cell r="E493">
            <v>73</v>
          </cell>
        </row>
        <row r="494">
          <cell r="A494">
            <v>1440210</v>
          </cell>
          <cell r="B494" t="str">
            <v>床･せっ器質ﾀｲﾙ</v>
          </cell>
          <cell r="C494" t="str">
            <v>200mm×100mm･れんが調</v>
          </cell>
          <cell r="D494" t="str">
            <v>㎡</v>
          </cell>
          <cell r="E494">
            <v>6320</v>
          </cell>
        </row>
        <row r="495">
          <cell r="A495">
            <v>1440220</v>
          </cell>
          <cell r="B495" t="str">
            <v>外装･せっ器質ﾀｲﾙ</v>
          </cell>
          <cell r="C495" t="str">
            <v>108mm×60mm･れんが調小口</v>
          </cell>
          <cell r="D495" t="str">
            <v>枚</v>
          </cell>
          <cell r="E495">
            <v>15</v>
          </cell>
        </row>
        <row r="496">
          <cell r="A496">
            <v>1440230</v>
          </cell>
          <cell r="B496" t="str">
            <v>外装･せっ器質ﾀｲﾙ</v>
          </cell>
          <cell r="C496" t="str">
            <v>227mm×60mm･れんが調･二丁掛</v>
          </cell>
          <cell r="D496" t="str">
            <v>枚</v>
          </cell>
          <cell r="E496">
            <v>33</v>
          </cell>
        </row>
        <row r="497">
          <cell r="A497">
            <v>1440240</v>
          </cell>
          <cell r="B497" t="str">
            <v>外装･せっ器質ﾀｲﾙ</v>
          </cell>
          <cell r="C497" t="str">
            <v>無釉･(108mm+50mm)×60mm･れんが調･小口曲</v>
          </cell>
          <cell r="D497" t="str">
            <v>枚</v>
          </cell>
          <cell r="E497">
            <v>53</v>
          </cell>
        </row>
        <row r="498">
          <cell r="A498">
            <v>1440250</v>
          </cell>
          <cell r="B498" t="str">
            <v>外装･せっ器質ﾀｲﾙ</v>
          </cell>
          <cell r="C498" t="str">
            <v>無釉･(168mm+50mm)×60mm･れんが調二丁掛標準曲</v>
          </cell>
          <cell r="D498" t="str">
            <v>枚</v>
          </cell>
          <cell r="E498">
            <v>110</v>
          </cell>
        </row>
        <row r="499">
          <cell r="A499">
            <v>1440260</v>
          </cell>
          <cell r="B499" t="str">
            <v>床･ﾓｻﾞｲｸﾀｲﾙ</v>
          </cell>
          <cell r="C499" t="str">
            <v>磁器質･無釉･50mm角･(300mm×300mm)</v>
          </cell>
          <cell r="D499" t="str">
            <v>ｼｰﾄ</v>
          </cell>
          <cell r="E499">
            <v>140</v>
          </cell>
        </row>
        <row r="500">
          <cell r="A500">
            <v>1440270</v>
          </cell>
          <cell r="B500" t="str">
            <v>床･ﾓｻﾞｲｸﾀｲﾙ</v>
          </cell>
          <cell r="C500" t="str">
            <v>磁器質･施釉･25mm角･(300mm×300mm)</v>
          </cell>
          <cell r="D500" t="str">
            <v>ｼｰﾄ</v>
          </cell>
          <cell r="E500">
            <v>100</v>
          </cell>
        </row>
        <row r="501">
          <cell r="A501">
            <v>1440280</v>
          </cell>
          <cell r="B501" t="str">
            <v>床･ﾓｻﾞｲｸﾀｲﾙ</v>
          </cell>
          <cell r="C501" t="str">
            <v>磁器質･施釉･50mm角･(300mm×300mm)</v>
          </cell>
          <cell r="D501" t="str">
            <v>ｼｰﾄ</v>
          </cell>
          <cell r="E501">
            <v>120</v>
          </cell>
        </row>
        <row r="502">
          <cell r="A502">
            <v>1440290</v>
          </cell>
          <cell r="B502" t="str">
            <v>内装･ﾓｻﾞｲｸﾀｲﾙ</v>
          </cell>
          <cell r="C502" t="str">
            <v>磁器質･施釉･25mm角･(300mm×300mm)</v>
          </cell>
          <cell r="D502" t="str">
            <v>ｼｰﾄ</v>
          </cell>
          <cell r="E502">
            <v>100</v>
          </cell>
        </row>
        <row r="503">
          <cell r="A503">
            <v>1440300</v>
          </cell>
          <cell r="B503" t="str">
            <v>内装･ﾓｻﾞｲｸﾀｲﾙ</v>
          </cell>
          <cell r="C503" t="str">
            <v>磁器質･施釉･50mm角･(300mm×300mm)</v>
          </cell>
          <cell r="D503" t="str">
            <v>ｼｰﾄ</v>
          </cell>
          <cell r="E503">
            <v>120</v>
          </cell>
        </row>
        <row r="504">
          <cell r="A504">
            <v>1440310</v>
          </cell>
          <cell r="B504" t="str">
            <v>外装･ﾓｻﾞｲｸﾀｲﾙ</v>
          </cell>
          <cell r="C504" t="str">
            <v>磁器質･施釉･50mm角･(300mm×300mm)</v>
          </cell>
          <cell r="D504" t="str">
            <v>ｼｰﾄ</v>
          </cell>
          <cell r="E504">
            <v>87</v>
          </cell>
        </row>
        <row r="505">
          <cell r="A505">
            <v>1440320</v>
          </cell>
          <cell r="B505" t="str">
            <v>外装･ﾓｻﾞｲｸﾀｲﾙ</v>
          </cell>
          <cell r="C505" t="str">
            <v>磁器質･無釉･50mm角･(300mm×300mm)</v>
          </cell>
          <cell r="D505" t="str">
            <v>ｼｰﾄ</v>
          </cell>
          <cell r="E505">
            <v>120</v>
          </cell>
        </row>
        <row r="506">
          <cell r="A506">
            <v>1440120</v>
          </cell>
          <cell r="B506" t="str">
            <v>内装･陶器質ﾀｲﾙ</v>
          </cell>
          <cell r="C506" t="str">
            <v>施釉･100mm角･ﾃﾞｻﾞｲﾝﾀｲﾙ</v>
          </cell>
          <cell r="D506" t="str">
            <v>枚</v>
          </cell>
          <cell r="E506">
            <v>240</v>
          </cell>
        </row>
        <row r="507">
          <cell r="A507">
            <v>1440340</v>
          </cell>
          <cell r="B507" t="str">
            <v>内装･ﾃﾞｻﾞｲﾝﾀｲﾙ</v>
          </cell>
          <cell r="C507" t="str">
            <v>陶器質･施釉･150角</v>
          </cell>
          <cell r="D507" t="str">
            <v>枚</v>
          </cell>
          <cell r="E507">
            <v>480</v>
          </cell>
        </row>
        <row r="508">
          <cell r="A508">
            <v>1440350</v>
          </cell>
          <cell r="B508" t="str">
            <v>内装･ﾃﾞｻﾞｲﾝﾀｲﾙ</v>
          </cell>
          <cell r="C508" t="str">
            <v>陶器質･施釉･200×100角</v>
          </cell>
          <cell r="D508" t="str">
            <v>枚</v>
          </cell>
          <cell r="E508">
            <v>400</v>
          </cell>
        </row>
        <row r="509">
          <cell r="A509">
            <v>1440360</v>
          </cell>
          <cell r="B509" t="str">
            <v>内装･ﾃﾞｻﾞｲﾝﾀｲﾙ</v>
          </cell>
          <cell r="C509" t="str">
            <v>陶器質･施釉･200角</v>
          </cell>
          <cell r="D509" t="str">
            <v>㎡</v>
          </cell>
          <cell r="E509">
            <v>6400</v>
          </cell>
        </row>
        <row r="510">
          <cell r="A510">
            <v>1450010</v>
          </cell>
          <cell r="B510" t="str">
            <v>ｱｽﾌｧﾙﾄﾌｪﾙﾄ</v>
          </cell>
          <cell r="C510" t="str">
            <v>20kg品</v>
          </cell>
          <cell r="D510" t="str">
            <v>㎡</v>
          </cell>
          <cell r="E510">
            <v>93</v>
          </cell>
        </row>
        <row r="511">
          <cell r="A511">
            <v>1450020</v>
          </cell>
          <cell r="B511" t="str">
            <v>ﾒﾀﾙﾗｽ</v>
          </cell>
          <cell r="C511" t="str">
            <v>#270</v>
          </cell>
          <cell r="D511" t="str">
            <v>㎡</v>
          </cell>
          <cell r="E511">
            <v>90</v>
          </cell>
        </row>
        <row r="512">
          <cell r="A512">
            <v>1450030</v>
          </cell>
          <cell r="B512" t="str">
            <v>ｽﾃｰﾌﾟﾙ</v>
          </cell>
          <cell r="C512" t="str">
            <v xml:space="preserve"> 厚0.5㎜･野地板を除く下地共</v>
          </cell>
          <cell r="D512" t="str">
            <v>kg</v>
          </cell>
          <cell r="E512">
            <v>420</v>
          </cell>
        </row>
        <row r="513">
          <cell r="A513">
            <v>1450040</v>
          </cell>
          <cell r="B513" t="str">
            <v>ﾘﾌﾞﾗｽ</v>
          </cell>
          <cell r="C513" t="str">
            <v xml:space="preserve"> 厚0.19㎜･直張り･木造下地</v>
          </cell>
          <cell r="D513" t="str">
            <v>㎡</v>
          </cell>
          <cell r="E513">
            <v>400</v>
          </cell>
        </row>
        <row r="514">
          <cell r="A514">
            <v>140050</v>
          </cell>
          <cell r="B514" t="str">
            <v>菱形ﾜｲﾔｰﾗｽ</v>
          </cell>
          <cell r="C514" t="str">
            <v xml:space="preserve"> 厚0.25㎜･直張り･木造下地</v>
          </cell>
          <cell r="D514" t="str">
            <v>㎡</v>
          </cell>
          <cell r="E514">
            <v>690</v>
          </cell>
        </row>
        <row r="515">
          <cell r="A515">
            <v>1450060</v>
          </cell>
          <cell r="B515" t="str">
            <v>亜鉛めっき鉄線</v>
          </cell>
          <cell r="C515" t="str">
            <v>#18</v>
          </cell>
          <cell r="D515" t="str">
            <v>kg</v>
          </cell>
          <cell r="E515">
            <v>200</v>
          </cell>
        </row>
        <row r="516">
          <cell r="A516">
            <v>1450070</v>
          </cell>
          <cell r="B516" t="str">
            <v>石こうﾗｽﾎﾞｰﾄﾞ</v>
          </cell>
          <cell r="C516" t="str">
            <v>厚9.5mm×910mm×1,820mm</v>
          </cell>
          <cell r="D516" t="str">
            <v>㎡</v>
          </cell>
          <cell r="E516">
            <v>150</v>
          </cell>
        </row>
        <row r="517">
          <cell r="A517">
            <v>1450080</v>
          </cell>
          <cell r="B517" t="str">
            <v>ﾎﾞｰﾄﾞくぎ</v>
          </cell>
          <cell r="C517" t="str">
            <v>ｽｸﾘｭｰくぎ</v>
          </cell>
          <cell r="D517" t="str">
            <v>kg</v>
          </cell>
          <cell r="E517">
            <v>380</v>
          </cell>
        </row>
        <row r="518">
          <cell r="A518">
            <v>1450090</v>
          </cell>
          <cell r="B518" t="str">
            <v>ﾎﾞｰﾄﾞくぎ</v>
          </cell>
          <cell r="C518" t="str">
            <v xml:space="preserve"> 厚0.6㎜･野地板を除く下地共･(平家)</v>
          </cell>
          <cell r="D518" t="str">
            <v>kg</v>
          </cell>
          <cell r="E518">
            <v>380</v>
          </cell>
        </row>
        <row r="519">
          <cell r="A519">
            <v>1450100</v>
          </cell>
          <cell r="B519" t="str">
            <v>くぎ</v>
          </cell>
          <cell r="C519" t="str">
            <v xml:space="preserve"> 二階部分加算</v>
          </cell>
          <cell r="D519" t="str">
            <v>g</v>
          </cell>
          <cell r="E519">
            <v>1</v>
          </cell>
        </row>
        <row r="520">
          <cell r="A520">
            <v>1450110</v>
          </cell>
          <cell r="B520" t="str">
            <v>白ｾﾒﾝﾄ</v>
          </cell>
          <cell r="C520" t="str">
            <v xml:space="preserve"> 厚0.5㎜･四つ切り･野地板を除く下地共･(平家)</v>
          </cell>
          <cell r="D520" t="str">
            <v>kg</v>
          </cell>
          <cell r="E520">
            <v>47</v>
          </cell>
        </row>
        <row r="521">
          <cell r="A521">
            <v>1450120</v>
          </cell>
          <cell r="B521" t="str">
            <v>顔料</v>
          </cell>
          <cell r="C521" t="str">
            <v>緑</v>
          </cell>
          <cell r="D521" t="str">
            <v>kg</v>
          </cell>
          <cell r="E521">
            <v>860</v>
          </cell>
        </row>
        <row r="522">
          <cell r="A522">
            <v>1450130</v>
          </cell>
          <cell r="B522" t="str">
            <v>顔料</v>
          </cell>
          <cell r="C522" t="str">
            <v>一般色</v>
          </cell>
          <cell r="D522" t="str">
            <v>kg</v>
          </cell>
          <cell r="E522">
            <v>820</v>
          </cell>
        </row>
        <row r="523">
          <cell r="A523">
            <v>1450140</v>
          </cell>
          <cell r="B523" t="str">
            <v>わらすさ</v>
          </cell>
          <cell r="C523" t="str">
            <v xml:space="preserve"> 厚0.19㎜･直張り･木造下地</v>
          </cell>
          <cell r="D523" t="str">
            <v>kg</v>
          </cell>
          <cell r="E523">
            <v>570</v>
          </cell>
        </row>
        <row r="524">
          <cell r="A524">
            <v>1450150</v>
          </cell>
          <cell r="B524" t="str">
            <v>麻すさ</v>
          </cell>
          <cell r="C524" t="str">
            <v xml:space="preserve"> 厚0.25㎜･直張り･木造下地</v>
          </cell>
          <cell r="D524" t="str">
            <v>kg</v>
          </cell>
          <cell r="E524">
            <v>760</v>
          </cell>
        </row>
        <row r="525">
          <cell r="A525">
            <v>1450160</v>
          </cell>
          <cell r="B525" t="str">
            <v>白毛すさ</v>
          </cell>
          <cell r="C525" t="str">
            <v xml:space="preserve"> 厚0.35㎜･直張り・鉄骨下地</v>
          </cell>
          <cell r="D525" t="str">
            <v>kg</v>
          </cell>
          <cell r="E525">
            <v>570</v>
          </cell>
        </row>
        <row r="526">
          <cell r="A526">
            <v>1450170</v>
          </cell>
          <cell r="B526" t="str">
            <v>さらしすさ</v>
          </cell>
          <cell r="C526" t="str">
            <v xml:space="preserve"> 厚0.40㎜･直張り・鉄骨下地</v>
          </cell>
          <cell r="D526" t="str">
            <v>kg</v>
          </cell>
          <cell r="E526">
            <v>760</v>
          </cell>
        </row>
        <row r="527">
          <cell r="A527">
            <v>1450180</v>
          </cell>
          <cell r="B527" t="str">
            <v>ﾄﾞﾛﾏｲﾄﾌﾟﾗｽﾀｰ</v>
          </cell>
          <cell r="C527" t="str">
            <v xml:space="preserve"> 厚0.3㎜･四つ切り･野地板を除く下地共</v>
          </cell>
          <cell r="D527" t="str">
            <v>kg</v>
          </cell>
          <cell r="E527">
            <v>38</v>
          </cell>
        </row>
        <row r="528">
          <cell r="A528">
            <v>1450190</v>
          </cell>
          <cell r="B528" t="str">
            <v>ﾄﾞﾛﾏｲﾄﾌﾟﾗｽﾀｰ</v>
          </cell>
          <cell r="C528" t="str">
            <v>下塗り用</v>
          </cell>
          <cell r="D528" t="str">
            <v>kg</v>
          </cell>
          <cell r="E528">
            <v>37</v>
          </cell>
        </row>
        <row r="529">
          <cell r="A529">
            <v>1450200</v>
          </cell>
          <cell r="B529" t="str">
            <v>ﾄﾞﾛﾏｲﾄﾌﾟﾗｽﾀｰ</v>
          </cell>
          <cell r="C529" t="str">
            <v>下塗り用</v>
          </cell>
          <cell r="D529" t="str">
            <v>kg</v>
          </cell>
          <cell r="E529">
            <v>38</v>
          </cell>
        </row>
        <row r="530">
          <cell r="A530">
            <v>1450210</v>
          </cell>
          <cell r="B530" t="str">
            <v>石こうﾌﾟﾗｽﾀｰ</v>
          </cell>
          <cell r="C530" t="str">
            <v xml:space="preserve"> 厚0.6㎜･山高150㎜･下地を除く</v>
          </cell>
          <cell r="D530" t="str">
            <v>kg</v>
          </cell>
          <cell r="E530">
            <v>50</v>
          </cell>
        </row>
        <row r="531">
          <cell r="A531">
            <v>1450220</v>
          </cell>
          <cell r="B531" t="str">
            <v>混合ﾌﾟﾗｽﾀｰ</v>
          </cell>
          <cell r="C531" t="str">
            <v>下塗り用</v>
          </cell>
          <cell r="D531" t="str">
            <v>kg</v>
          </cell>
          <cell r="E531">
            <v>50</v>
          </cell>
        </row>
        <row r="532">
          <cell r="A532">
            <v>1450230</v>
          </cell>
          <cell r="B532" t="str">
            <v>混合ﾌﾟﾗｽﾀｰ</v>
          </cell>
          <cell r="C532" t="str">
            <v>下塗り用</v>
          </cell>
          <cell r="D532" t="str">
            <v>kg</v>
          </cell>
          <cell r="E532">
            <v>50</v>
          </cell>
        </row>
        <row r="533">
          <cell r="A533">
            <v>1450240</v>
          </cell>
          <cell r="B533" t="str">
            <v>ひる石</v>
          </cell>
          <cell r="C533" t="str">
            <v xml:space="preserve"> 厚0.8㎜･山高175㎜･下地を除く</v>
          </cell>
          <cell r="D533" t="str">
            <v>m3</v>
          </cell>
          <cell r="E533">
            <v>21300</v>
          </cell>
        </row>
        <row r="534">
          <cell r="A534">
            <v>1450250</v>
          </cell>
          <cell r="B534" t="str">
            <v>砕石</v>
          </cell>
          <cell r="C534" t="str">
            <v xml:space="preserve"> 厚1.0㎜･山高175㎜･下地を除く</v>
          </cell>
          <cell r="D534" t="str">
            <v>kg</v>
          </cell>
          <cell r="E534">
            <v>77</v>
          </cell>
        </row>
        <row r="535">
          <cell r="A535">
            <v>1450260</v>
          </cell>
          <cell r="B535" t="str">
            <v>消石灰</v>
          </cell>
          <cell r="C535" t="str">
            <v xml:space="preserve"> 厚0.6㎜･山高85㎜･下地を除く</v>
          </cell>
          <cell r="D535" t="str">
            <v>kg</v>
          </cell>
          <cell r="E535">
            <v>32</v>
          </cell>
        </row>
        <row r="536">
          <cell r="A536">
            <v>1450270</v>
          </cell>
          <cell r="B536" t="str">
            <v>ﾊﾟｰﾗｲﾄ</v>
          </cell>
          <cell r="C536" t="str">
            <v xml:space="preserve"> 厚0.6㎜･山高150㎜･下地を除く</v>
          </cell>
          <cell r="D536" t="str">
            <v>m3</v>
          </cell>
          <cell r="E536">
            <v>12500</v>
          </cell>
        </row>
        <row r="537">
          <cell r="A537">
            <v>1450280</v>
          </cell>
          <cell r="B537" t="str">
            <v>荒壁土</v>
          </cell>
          <cell r="C537" t="str">
            <v xml:space="preserve"> 厚0.8㎜･山高85㎜･下地を除く</v>
          </cell>
          <cell r="D537" t="str">
            <v>m3</v>
          </cell>
          <cell r="E537">
            <v>6000</v>
          </cell>
        </row>
        <row r="538">
          <cell r="A538">
            <v>1450290</v>
          </cell>
          <cell r="B538" t="str">
            <v>真竹</v>
          </cell>
          <cell r="C538" t="str">
            <v>φ70mm～90mm×長さ9,000mm</v>
          </cell>
          <cell r="D538" t="str">
            <v>本</v>
          </cell>
          <cell r="E538">
            <v>1830</v>
          </cell>
        </row>
        <row r="539">
          <cell r="A539">
            <v>1450300</v>
          </cell>
          <cell r="B539" t="str">
            <v>真竹</v>
          </cell>
          <cell r="C539" t="str">
            <v>φ30mm×長さ5,000mm</v>
          </cell>
          <cell r="D539" t="str">
            <v>本</v>
          </cell>
          <cell r="E539">
            <v>220</v>
          </cell>
        </row>
        <row r="540">
          <cell r="A540">
            <v>1450310</v>
          </cell>
          <cell r="B540" t="str">
            <v>大しの竹</v>
          </cell>
          <cell r="C540" t="str">
            <v>四つ割り</v>
          </cell>
          <cell r="D540" t="str">
            <v>本</v>
          </cell>
          <cell r="E540">
            <v>91</v>
          </cell>
        </row>
        <row r="541">
          <cell r="A541">
            <v>1450320</v>
          </cell>
          <cell r="B541" t="str">
            <v>小しの竹</v>
          </cell>
          <cell r="C541" t="str">
            <v>二つ割り</v>
          </cell>
          <cell r="D541" t="str">
            <v>本</v>
          </cell>
          <cell r="E541">
            <v>40</v>
          </cell>
        </row>
        <row r="542">
          <cell r="A542">
            <v>1450330</v>
          </cell>
          <cell r="B542" t="str">
            <v>間渡し竹</v>
          </cell>
          <cell r="C542" t="str">
            <v xml:space="preserve"> 折板用･山高85～170㎜･下地を除く</v>
          </cell>
          <cell r="D542" t="str">
            <v>本</v>
          </cell>
          <cell r="E542">
            <v>250</v>
          </cell>
        </row>
        <row r="543">
          <cell r="A543">
            <v>1450340</v>
          </cell>
          <cell r="B543" t="str">
            <v>小舞竹</v>
          </cell>
          <cell r="C543" t="str">
            <v>真竹中</v>
          </cell>
          <cell r="D543" t="str">
            <v>本</v>
          </cell>
          <cell r="E543">
            <v>56</v>
          </cell>
        </row>
        <row r="544">
          <cell r="A544">
            <v>1450350</v>
          </cell>
          <cell r="B544" t="str">
            <v>しゅろ縄</v>
          </cell>
          <cell r="C544" t="str">
            <v>径3mm</v>
          </cell>
          <cell r="D544" t="str">
            <v>把</v>
          </cell>
          <cell r="E544">
            <v>110</v>
          </cell>
        </row>
        <row r="545">
          <cell r="A545">
            <v>1450360</v>
          </cell>
          <cell r="B545" t="str">
            <v>かきなわ</v>
          </cell>
          <cell r="C545" t="str">
            <v xml:space="preserve"> 折板用･山高85～170㎜･下地を除く</v>
          </cell>
          <cell r="D545" t="str">
            <v>把</v>
          </cell>
          <cell r="E545">
            <v>55</v>
          </cell>
        </row>
        <row r="546">
          <cell r="A546">
            <v>1450370</v>
          </cell>
          <cell r="B546" t="str">
            <v>砂壁</v>
          </cell>
          <cell r="C546" t="str">
            <v xml:space="preserve"> (庇)･厚0.4㎜･四つ切り･幅450mm</v>
          </cell>
          <cell r="D546" t="str">
            <v>㎡</v>
          </cell>
          <cell r="E546">
            <v>4490</v>
          </cell>
        </row>
        <row r="547">
          <cell r="A547">
            <v>1450380</v>
          </cell>
          <cell r="B547" t="str">
            <v>新京壁</v>
          </cell>
          <cell r="C547" t="str">
            <v xml:space="preserve"> (庇)･厚0.4㎜･四つ切り･幅600mm</v>
          </cell>
          <cell r="D547" t="str">
            <v>㎡</v>
          </cell>
          <cell r="E547">
            <v>4210</v>
          </cell>
        </row>
        <row r="548">
          <cell r="A548">
            <v>1450390</v>
          </cell>
          <cell r="B548" t="str">
            <v>繊維壁</v>
          </cell>
          <cell r="C548" t="str">
            <v xml:space="preserve"> (庇)･厚0.4㎜･四つ切り･幅450mm</v>
          </cell>
          <cell r="D548" t="str">
            <v>㎡</v>
          </cell>
          <cell r="E548">
            <v>3880</v>
          </cell>
        </row>
        <row r="549">
          <cell r="A549">
            <v>1450400</v>
          </cell>
          <cell r="B549" t="str">
            <v>大津壁</v>
          </cell>
          <cell r="C549" t="str">
            <v xml:space="preserve"> (庇)･厚0.4㎜･四つ切り･幅600mm</v>
          </cell>
          <cell r="D549" t="str">
            <v>㎡</v>
          </cell>
          <cell r="E549">
            <v>4570</v>
          </cell>
        </row>
        <row r="550">
          <cell r="A550">
            <v>1450410</v>
          </cell>
          <cell r="B550" t="str">
            <v>しっくい壁</v>
          </cell>
          <cell r="C550" t="str">
            <v xml:space="preserve"> 厚6㎜･小波重葺</v>
          </cell>
          <cell r="D550" t="str">
            <v>㎡</v>
          </cell>
          <cell r="E550">
            <v>3810</v>
          </cell>
        </row>
        <row r="551">
          <cell r="A551">
            <v>1450420</v>
          </cell>
          <cell r="B551" t="str">
            <v>ﾜｯｸｽ</v>
          </cell>
          <cell r="C551" t="str">
            <v xml:space="preserve"> 厚6㎜･小波平葺</v>
          </cell>
          <cell r="D551" t="str">
            <v>g</v>
          </cell>
          <cell r="E551">
            <v>1</v>
          </cell>
        </row>
        <row r="552">
          <cell r="A552">
            <v>1450430</v>
          </cell>
          <cell r="B552" t="str">
            <v>薄付仕上塗材仕上</v>
          </cell>
          <cell r="C552" t="str">
            <v>じゅらく</v>
          </cell>
          <cell r="D552" t="str">
            <v>㎡</v>
          </cell>
          <cell r="E552">
            <v>1260</v>
          </cell>
        </row>
        <row r="553">
          <cell r="A553">
            <v>1450440</v>
          </cell>
          <cell r="B553" t="str">
            <v>薄付仕上塗材仕上</v>
          </cell>
          <cell r="C553" t="str">
            <v>着色骨材砂壁状</v>
          </cell>
          <cell r="D553" t="str">
            <v>㎡</v>
          </cell>
          <cell r="E553">
            <v>1030</v>
          </cell>
        </row>
        <row r="554">
          <cell r="A554">
            <v>1450450</v>
          </cell>
          <cell r="B554" t="str">
            <v>薄付仕上塗材仕上</v>
          </cell>
          <cell r="C554" t="str">
            <v>ｾﾒﾝﾄﾘｼﾝ</v>
          </cell>
          <cell r="D554" t="str">
            <v>㎡</v>
          </cell>
          <cell r="E554">
            <v>600</v>
          </cell>
        </row>
        <row r="555">
          <cell r="A555">
            <v>1450460</v>
          </cell>
          <cell r="B555" t="str">
            <v>薄付仕上塗材仕上</v>
          </cell>
          <cell r="C555" t="str">
            <v>ｼﾘｶﾘｼﾝ</v>
          </cell>
          <cell r="D555" t="str">
            <v>㎡</v>
          </cell>
          <cell r="E555">
            <v>760</v>
          </cell>
        </row>
        <row r="556">
          <cell r="A556">
            <v>1450470</v>
          </cell>
          <cell r="B556" t="str">
            <v>厚付け塗材仕上</v>
          </cell>
          <cell r="C556" t="str">
            <v>ｾﾒﾝﾄｽﾀｯｺ</v>
          </cell>
          <cell r="D556" t="str">
            <v>㎡</v>
          </cell>
          <cell r="E556">
            <v>1630</v>
          </cell>
        </row>
        <row r="557">
          <cell r="A557">
            <v>1450480</v>
          </cell>
          <cell r="B557" t="str">
            <v>厚付け塗材仕上</v>
          </cell>
          <cell r="C557" t="str">
            <v>ｼﾘｶｽﾀｯｺ</v>
          </cell>
          <cell r="D557" t="str">
            <v>㎡</v>
          </cell>
          <cell r="E557">
            <v>1760</v>
          </cell>
        </row>
        <row r="558">
          <cell r="A558">
            <v>1450490</v>
          </cell>
          <cell r="B558" t="str">
            <v>厚付け塗材仕上</v>
          </cell>
          <cell r="C558" t="str">
            <v>ｱｸﾘﾙｽﾀｯｺ</v>
          </cell>
          <cell r="D558" t="str">
            <v>㎡</v>
          </cell>
          <cell r="E558">
            <v>1590</v>
          </cell>
        </row>
        <row r="559">
          <cell r="A559">
            <v>1450500</v>
          </cell>
          <cell r="B559" t="str">
            <v>復層仕上塗材仕上</v>
          </cell>
          <cell r="C559" t="str">
            <v>ﾎﾟﾘﾏｰｾﾒﾝﾄﾀｲﾙ</v>
          </cell>
          <cell r="D559" t="str">
            <v>㎡</v>
          </cell>
          <cell r="E559">
            <v>1500</v>
          </cell>
        </row>
        <row r="560">
          <cell r="A560">
            <v>1450510</v>
          </cell>
          <cell r="B560" t="str">
            <v>復層仕上塗材仕上</v>
          </cell>
          <cell r="C560" t="str">
            <v>ｱｸﾘﾙﾀｲﾙ</v>
          </cell>
          <cell r="D560" t="str">
            <v>㎡</v>
          </cell>
          <cell r="E560">
            <v>1300</v>
          </cell>
        </row>
        <row r="561">
          <cell r="A561">
            <v>1450520</v>
          </cell>
          <cell r="B561" t="str">
            <v>復層仕上塗材仕上</v>
          </cell>
          <cell r="C561" t="str">
            <v>ｴﾎﾟｷｼﾀｲﾙRE</v>
          </cell>
          <cell r="D561" t="str">
            <v>㎡</v>
          </cell>
          <cell r="E561">
            <v>1530</v>
          </cell>
        </row>
        <row r="562">
          <cell r="A562">
            <v>1450530</v>
          </cell>
          <cell r="B562" t="str">
            <v>復層仕上塗材仕上</v>
          </cell>
          <cell r="C562" t="str">
            <v>ｴﾎﾟｷｼﾀｲﾙ</v>
          </cell>
          <cell r="D562" t="str">
            <v>㎡</v>
          </cell>
          <cell r="E562">
            <v>2080</v>
          </cell>
        </row>
        <row r="563">
          <cell r="A563">
            <v>1450540</v>
          </cell>
          <cell r="B563" t="str">
            <v>復層仕上塗材仕上</v>
          </cell>
          <cell r="C563" t="str">
            <v>ｼﾘｶﾀｲﾙ</v>
          </cell>
          <cell r="D563" t="str">
            <v>㎡</v>
          </cell>
          <cell r="E563">
            <v>1530</v>
          </cell>
        </row>
        <row r="564">
          <cell r="A564">
            <v>1450550</v>
          </cell>
          <cell r="B564" t="str">
            <v>復層仕上塗材仕上</v>
          </cell>
          <cell r="C564" t="str">
            <v>ｾﾒﾝﾄ吹付ﾀｲﾙ</v>
          </cell>
          <cell r="D564" t="str">
            <v>㎡</v>
          </cell>
          <cell r="E564">
            <v>1600</v>
          </cell>
        </row>
        <row r="565">
          <cell r="A565">
            <v>1450560</v>
          </cell>
          <cell r="B565" t="str">
            <v>防水形復層塗材</v>
          </cell>
          <cell r="C565" t="str">
            <v xml:space="preserve"> 大波･6番･鉄骨下地</v>
          </cell>
          <cell r="D565" t="str">
            <v>㎡</v>
          </cell>
          <cell r="E565">
            <v>2230</v>
          </cell>
        </row>
        <row r="566">
          <cell r="A566">
            <v>1450570</v>
          </cell>
          <cell r="B566" t="str">
            <v>幅木･ﾓﾙﾀﾙ塗</v>
          </cell>
          <cell r="C566" t="str">
            <v>高さ200mm</v>
          </cell>
          <cell r="D566" t="str">
            <v>ｍ</v>
          </cell>
          <cell r="E566">
            <v>1550</v>
          </cell>
        </row>
        <row r="567">
          <cell r="A567">
            <v>1450580</v>
          </cell>
          <cell r="B567" t="str">
            <v>窓台･人造石研出</v>
          </cell>
          <cell r="C567" t="str">
            <v>幅150mm</v>
          </cell>
          <cell r="D567" t="str">
            <v>ｍ</v>
          </cell>
          <cell r="E567">
            <v>5650</v>
          </cell>
        </row>
        <row r="568">
          <cell r="A568">
            <v>1450590</v>
          </cell>
          <cell r="B568" t="str">
            <v>ﾜｲﾔｰﾗｽ下地こすり</v>
          </cell>
          <cell r="C568" t="str">
            <v xml:space="preserve"> けらば</v>
          </cell>
          <cell r="D568" t="str">
            <v>㎡</v>
          </cell>
          <cell r="E568">
            <v>1300</v>
          </cell>
        </row>
        <row r="569">
          <cell r="A569">
            <v>1450600</v>
          </cell>
          <cell r="B569" t="str">
            <v>ﾒﾀﾙﾗｽ下地こすり</v>
          </cell>
          <cell r="C569" t="str">
            <v xml:space="preserve"> 角当</v>
          </cell>
          <cell r="D569" t="str">
            <v>㎡</v>
          </cell>
          <cell r="E569">
            <v>1280</v>
          </cell>
        </row>
        <row r="570">
          <cell r="A570">
            <v>1450610</v>
          </cell>
          <cell r="B570" t="str">
            <v>繊維壁</v>
          </cell>
          <cell r="C570" t="str">
            <v>ﾗｽﾎﾞｰﾄﾞ下地別途</v>
          </cell>
          <cell r="D570" t="str">
            <v>㎡</v>
          </cell>
          <cell r="E570">
            <v>2650</v>
          </cell>
        </row>
        <row r="571">
          <cell r="A571">
            <v>1430010</v>
          </cell>
          <cell r="B571" t="str">
            <v>木材･[正角材]</v>
          </cell>
          <cell r="C571" t="str">
            <v>杉･特1等</v>
          </cell>
          <cell r="D571" t="str">
            <v>m3</v>
          </cell>
          <cell r="E571">
            <v>54000</v>
          </cell>
        </row>
        <row r="572">
          <cell r="A572">
            <v>1430020</v>
          </cell>
          <cell r="B572" t="str">
            <v>木材･[正角材]</v>
          </cell>
          <cell r="C572" t="str">
            <v>桧･特1等</v>
          </cell>
          <cell r="D572" t="str">
            <v>m3</v>
          </cell>
          <cell r="E572">
            <v>101000</v>
          </cell>
        </row>
        <row r="573">
          <cell r="A573">
            <v>1460030</v>
          </cell>
          <cell r="B573" t="str">
            <v>木材･[正角材]</v>
          </cell>
          <cell r="C573" t="str">
            <v>米つが･特1等</v>
          </cell>
          <cell r="D573" t="str">
            <v>m3</v>
          </cell>
          <cell r="E573">
            <v>54000</v>
          </cell>
        </row>
        <row r="574">
          <cell r="A574">
            <v>1460040</v>
          </cell>
          <cell r="B574" t="str">
            <v>木材･[正角材]</v>
          </cell>
          <cell r="C574" t="str">
            <v>杉･特1等</v>
          </cell>
          <cell r="D574" t="str">
            <v>本</v>
          </cell>
          <cell r="E574">
            <v>1550</v>
          </cell>
        </row>
        <row r="575">
          <cell r="A575">
            <v>1460050</v>
          </cell>
          <cell r="B575" t="str">
            <v>木材･[正角材]</v>
          </cell>
          <cell r="C575" t="str">
            <v>桧･1等</v>
          </cell>
          <cell r="D575" t="str">
            <v>m3</v>
          </cell>
          <cell r="E575">
            <v>63000</v>
          </cell>
        </row>
        <row r="576">
          <cell r="A576">
            <v>1460060</v>
          </cell>
          <cell r="B576" t="str">
            <v>木材･[平角材]</v>
          </cell>
          <cell r="C576" t="str">
            <v>松･特1等</v>
          </cell>
          <cell r="D576" t="str">
            <v>m3</v>
          </cell>
          <cell r="E576">
            <v>47000</v>
          </cell>
        </row>
        <row r="577">
          <cell r="A577">
            <v>1460070</v>
          </cell>
          <cell r="B577" t="str">
            <v>木材･[平角材]</v>
          </cell>
          <cell r="C577" t="str">
            <v>米松･特1等</v>
          </cell>
          <cell r="D577" t="str">
            <v>m3</v>
          </cell>
          <cell r="E577">
            <v>56000</v>
          </cell>
        </row>
        <row r="578">
          <cell r="A578">
            <v>1460080</v>
          </cell>
          <cell r="B578" t="str">
            <v>木材･[正割材]</v>
          </cell>
          <cell r="C578" t="str">
            <v>杉･特1等</v>
          </cell>
          <cell r="D578" t="str">
            <v>m3</v>
          </cell>
          <cell r="E578">
            <v>50000</v>
          </cell>
        </row>
        <row r="579">
          <cell r="A579">
            <v>1460090</v>
          </cell>
          <cell r="B579" t="str">
            <v>木材･[正割材]</v>
          </cell>
          <cell r="C579" t="str">
            <v>桧･特1等</v>
          </cell>
          <cell r="D579" t="str">
            <v>m3</v>
          </cell>
          <cell r="E579">
            <v>75000</v>
          </cell>
        </row>
        <row r="580">
          <cell r="A580">
            <v>1460100</v>
          </cell>
          <cell r="B580" t="str">
            <v>木材･[正割材]</v>
          </cell>
          <cell r="C580" t="str">
            <v>米つが･特1等</v>
          </cell>
          <cell r="D580" t="str">
            <v>m3</v>
          </cell>
          <cell r="E580">
            <v>48000</v>
          </cell>
        </row>
        <row r="581">
          <cell r="A581">
            <v>1460110</v>
          </cell>
          <cell r="B581" t="str">
            <v>木材･[正割材]</v>
          </cell>
          <cell r="C581" t="str">
            <v>米つが･上小節</v>
          </cell>
          <cell r="D581" t="str">
            <v>m3</v>
          </cell>
          <cell r="E581">
            <v>96000</v>
          </cell>
        </row>
        <row r="582">
          <cell r="A582">
            <v>1460120</v>
          </cell>
          <cell r="B582" t="str">
            <v>木材･[平割材]</v>
          </cell>
          <cell r="C582" t="str">
            <v>杉･特1等</v>
          </cell>
          <cell r="D582" t="str">
            <v>m3</v>
          </cell>
          <cell r="E582">
            <v>48000</v>
          </cell>
        </row>
        <row r="583">
          <cell r="A583">
            <v>1460130</v>
          </cell>
          <cell r="B583" t="str">
            <v>木材･[平割材]</v>
          </cell>
          <cell r="C583" t="str">
            <v>桧･特1等</v>
          </cell>
          <cell r="D583" t="str">
            <v>m3</v>
          </cell>
          <cell r="E583">
            <v>64000</v>
          </cell>
        </row>
        <row r="584">
          <cell r="A584">
            <v>1460140</v>
          </cell>
          <cell r="B584" t="str">
            <v>木材･[平割材]</v>
          </cell>
          <cell r="C584" t="str">
            <v>杉･上小節</v>
          </cell>
          <cell r="D584" t="str">
            <v>m3</v>
          </cell>
          <cell r="E584">
            <v>108000</v>
          </cell>
        </row>
        <row r="585">
          <cell r="A585">
            <v>1460150</v>
          </cell>
          <cell r="B585" t="str">
            <v>木材･[板材]</v>
          </cell>
          <cell r="C585" t="str">
            <v>杉･特1等</v>
          </cell>
          <cell r="D585" t="str">
            <v>m3</v>
          </cell>
          <cell r="E585">
            <v>51000</v>
          </cell>
        </row>
        <row r="586">
          <cell r="A586">
            <v>1460160</v>
          </cell>
          <cell r="B586" t="str">
            <v>木材･[板材]</v>
          </cell>
          <cell r="C586" t="str">
            <v>桧･特1等</v>
          </cell>
          <cell r="D586" t="str">
            <v>m3</v>
          </cell>
          <cell r="E586">
            <v>82000</v>
          </cell>
        </row>
        <row r="587">
          <cell r="A587">
            <v>1460170</v>
          </cell>
          <cell r="B587" t="str">
            <v>木材･[板材]</v>
          </cell>
          <cell r="C587" t="str">
            <v>松･特1等</v>
          </cell>
          <cell r="D587" t="str">
            <v>m3</v>
          </cell>
          <cell r="E587">
            <v>46000</v>
          </cell>
        </row>
        <row r="588">
          <cell r="A588">
            <v>1460180</v>
          </cell>
          <cell r="B588" t="str">
            <v>木材･[板材]</v>
          </cell>
          <cell r="C588" t="str">
            <v>杉･特1等</v>
          </cell>
          <cell r="D588" t="str">
            <v>m3</v>
          </cell>
          <cell r="E588">
            <v>62000</v>
          </cell>
        </row>
        <row r="589">
          <cell r="A589">
            <v>1460190</v>
          </cell>
          <cell r="B589" t="str">
            <v>木材･[板材]</v>
          </cell>
          <cell r="C589" t="str">
            <v>桧･特1等</v>
          </cell>
          <cell r="D589" t="str">
            <v>m3</v>
          </cell>
          <cell r="E589">
            <v>111000</v>
          </cell>
        </row>
        <row r="590">
          <cell r="A590">
            <v>1460200</v>
          </cell>
          <cell r="B590" t="str">
            <v>木材･[板材]</v>
          </cell>
          <cell r="C590" t="str">
            <v>ﾗﾜﾝ</v>
          </cell>
          <cell r="D590" t="str">
            <v>m3</v>
          </cell>
          <cell r="E590">
            <v>192000</v>
          </cell>
        </row>
        <row r="591">
          <cell r="A591">
            <v>1460210</v>
          </cell>
          <cell r="B591" t="str">
            <v>ひのき縁甲板</v>
          </cell>
          <cell r="C591" t="str">
            <v>長さ3,650mm～4,000mm×厚14mm×幅106mm･無節</v>
          </cell>
          <cell r="D591" t="str">
            <v>㎡</v>
          </cell>
          <cell r="E591">
            <v>16000</v>
          </cell>
        </row>
        <row r="592">
          <cell r="A592">
            <v>1460220</v>
          </cell>
          <cell r="B592" t="str">
            <v>ひのき縁甲板</v>
          </cell>
          <cell r="C592" t="str">
            <v>長さ3,650mm～4,000mm×厚14mm×幅106mm･上小節</v>
          </cell>
          <cell r="D592" t="str">
            <v>㎡</v>
          </cell>
          <cell r="E592">
            <v>11300</v>
          </cell>
        </row>
        <row r="593">
          <cell r="A593">
            <v>1460230</v>
          </cell>
          <cell r="B593" t="str">
            <v>ひのき縁甲板</v>
          </cell>
          <cell r="C593" t="str">
            <v>長さ3,650mm～4,000mm×厚14mm×幅106mm･小節</v>
          </cell>
          <cell r="D593" t="str">
            <v>㎡</v>
          </cell>
          <cell r="E593">
            <v>7200</v>
          </cell>
        </row>
        <row r="594">
          <cell r="A594">
            <v>1460240</v>
          </cell>
          <cell r="B594" t="str">
            <v>ひのき縁甲板</v>
          </cell>
          <cell r="C594" t="str">
            <v>長さ3,650mm～4,000mm×厚14mm×幅106mm･一等</v>
          </cell>
          <cell r="D594" t="str">
            <v>㎡</v>
          </cell>
          <cell r="E594">
            <v>3200</v>
          </cell>
        </row>
        <row r="595">
          <cell r="A595">
            <v>1460250</v>
          </cell>
          <cell r="B595" t="str">
            <v>ﾗﾜﾝ合板</v>
          </cell>
          <cell r="C595" t="str">
            <v>厚2.5mm･2類(耐水)</v>
          </cell>
          <cell r="D595" t="str">
            <v>㎡</v>
          </cell>
          <cell r="E595">
            <v>240</v>
          </cell>
        </row>
        <row r="596">
          <cell r="A596">
            <v>1460260</v>
          </cell>
          <cell r="B596" t="str">
            <v>ﾗﾜﾝ合板</v>
          </cell>
          <cell r="C596" t="str">
            <v>厚4mm･2類(耐水)</v>
          </cell>
          <cell r="D596" t="str">
            <v>㎡</v>
          </cell>
          <cell r="E596">
            <v>320</v>
          </cell>
        </row>
        <row r="597">
          <cell r="A597">
            <v>1460270</v>
          </cell>
          <cell r="B597" t="str">
            <v>ﾗﾜﾝ合板</v>
          </cell>
          <cell r="C597" t="str">
            <v>厚5.5mm･2類(耐水)</v>
          </cell>
          <cell r="D597" t="str">
            <v>㎡</v>
          </cell>
          <cell r="E597">
            <v>420</v>
          </cell>
        </row>
        <row r="598">
          <cell r="A598">
            <v>1460280</v>
          </cell>
          <cell r="B598" t="str">
            <v>ﾗﾜﾝ合板</v>
          </cell>
          <cell r="C598" t="str">
            <v>厚9mm･2類(耐水)</v>
          </cell>
          <cell r="D598" t="str">
            <v>㎡</v>
          </cell>
          <cell r="E598">
            <v>600</v>
          </cell>
        </row>
        <row r="599">
          <cell r="A599">
            <v>1460290</v>
          </cell>
          <cell r="B599" t="str">
            <v>ﾗﾜﾝ合板</v>
          </cell>
          <cell r="C599" t="str">
            <v>厚12mm･2類(耐水)</v>
          </cell>
          <cell r="D599" t="str">
            <v>㎡</v>
          </cell>
          <cell r="E599">
            <v>810</v>
          </cell>
        </row>
        <row r="600">
          <cell r="A600">
            <v>1460300</v>
          </cell>
          <cell r="B600" t="str">
            <v>ﾗﾜﾝ合板</v>
          </cell>
          <cell r="C600" t="str">
            <v>厚15mm･2類(耐水)</v>
          </cell>
          <cell r="D600" t="str">
            <v>㎡</v>
          </cell>
          <cell r="E600">
            <v>1430</v>
          </cell>
        </row>
        <row r="601">
          <cell r="A601">
            <v>1460310</v>
          </cell>
          <cell r="B601" t="str">
            <v>ﾗﾜﾝ合板</v>
          </cell>
          <cell r="C601" t="str">
            <v>厚4mm･1類(完全耐水)</v>
          </cell>
          <cell r="D601" t="str">
            <v>㎡</v>
          </cell>
          <cell r="E601">
            <v>400</v>
          </cell>
        </row>
        <row r="602">
          <cell r="A602">
            <v>1460320</v>
          </cell>
          <cell r="B602" t="str">
            <v>ﾗﾜﾝ合板</v>
          </cell>
          <cell r="C602" t="str">
            <v>厚5.5mm･1類(完全耐水)</v>
          </cell>
          <cell r="D602" t="str">
            <v>㎡</v>
          </cell>
          <cell r="E602">
            <v>470</v>
          </cell>
        </row>
        <row r="603">
          <cell r="A603">
            <v>1460330</v>
          </cell>
          <cell r="B603" t="str">
            <v>ﾗﾜﾝ合板</v>
          </cell>
          <cell r="C603" t="str">
            <v>厚9mm･1類(完全耐水)</v>
          </cell>
          <cell r="D603" t="str">
            <v>㎡</v>
          </cell>
          <cell r="E603">
            <v>790</v>
          </cell>
        </row>
        <row r="604">
          <cell r="A604">
            <v>1460340</v>
          </cell>
          <cell r="B604" t="str">
            <v>ﾗﾜﾝ合板</v>
          </cell>
          <cell r="C604" t="str">
            <v>厚12mm･1類(完全耐水)</v>
          </cell>
          <cell r="D604" t="str">
            <v>㎡</v>
          </cell>
          <cell r="E604">
            <v>960</v>
          </cell>
        </row>
        <row r="605">
          <cell r="A605">
            <v>1460350</v>
          </cell>
          <cell r="B605" t="str">
            <v>ﾗﾜﾝ合板</v>
          </cell>
          <cell r="C605" t="str">
            <v>厚15mm･1類(完全耐水)</v>
          </cell>
          <cell r="D605" t="str">
            <v>㎡</v>
          </cell>
          <cell r="E605">
            <v>1320</v>
          </cell>
        </row>
        <row r="606">
          <cell r="A606">
            <v>1460360</v>
          </cell>
          <cell r="B606" t="str">
            <v>ﾌﾟﾘﾝﾄ合板</v>
          </cell>
          <cell r="C606" t="str">
            <v>厚3.6mm×幅608mm×長さ2,440mm</v>
          </cell>
          <cell r="D606" t="str">
            <v>㎡</v>
          </cell>
          <cell r="E606">
            <v>1190</v>
          </cell>
        </row>
        <row r="607">
          <cell r="A607">
            <v>1460370</v>
          </cell>
          <cell r="B607" t="str">
            <v>ﾌﾟﾘﾝﾄ合板</v>
          </cell>
          <cell r="C607" t="str">
            <v>厚2.3mm×幅920mm×長さ1,830mm</v>
          </cell>
          <cell r="D607" t="str">
            <v>㎡</v>
          </cell>
          <cell r="E607">
            <v>900</v>
          </cell>
        </row>
        <row r="608">
          <cell r="A608">
            <v>1460380</v>
          </cell>
          <cell r="B608" t="str">
            <v>ﾌﾟﾘﾝﾄ合板</v>
          </cell>
          <cell r="C608" t="str">
            <v>厚4mm×幅606mm×長さ2,430mm</v>
          </cell>
          <cell r="D608" t="str">
            <v>㎡</v>
          </cell>
          <cell r="E608">
            <v>1400</v>
          </cell>
        </row>
        <row r="609">
          <cell r="A609">
            <v>1460390</v>
          </cell>
          <cell r="B609" t="str">
            <v>ﾌﾟﾘﾝﾄ合板</v>
          </cell>
          <cell r="C609" t="str">
            <v>厚5mm×幅608mm×長さ2,440mm</v>
          </cell>
          <cell r="D609" t="str">
            <v>㎡</v>
          </cell>
          <cell r="E609">
            <v>1400</v>
          </cell>
        </row>
        <row r="610">
          <cell r="A610">
            <v>1460400</v>
          </cell>
          <cell r="B610" t="str">
            <v>しな合板</v>
          </cell>
          <cell r="C610" t="str">
            <v>厚4mm･2類</v>
          </cell>
          <cell r="D610" t="str">
            <v>㎡</v>
          </cell>
          <cell r="E610">
            <v>480</v>
          </cell>
        </row>
        <row r="611">
          <cell r="A611">
            <v>1460410</v>
          </cell>
          <cell r="B611" t="str">
            <v>しな合板</v>
          </cell>
          <cell r="C611" t="str">
            <v>厚5.5mm･2類</v>
          </cell>
          <cell r="D611" t="str">
            <v>㎡</v>
          </cell>
          <cell r="E611">
            <v>660</v>
          </cell>
        </row>
        <row r="612">
          <cell r="A612">
            <v>1460420</v>
          </cell>
          <cell r="B612" t="str">
            <v>天然木化粧合板</v>
          </cell>
          <cell r="C612" t="str">
            <v>厚4mm×幅606mm×長さ2,430mm</v>
          </cell>
          <cell r="D612" t="str">
            <v>㎡</v>
          </cell>
          <cell r="E612">
            <v>2110</v>
          </cell>
        </row>
        <row r="613">
          <cell r="A613">
            <v>1460430</v>
          </cell>
          <cell r="B613" t="str">
            <v>天然木化粧合板</v>
          </cell>
          <cell r="C613" t="str">
            <v>厚5mm×幅608mm×長さ2,430mm(ﾁｰｸ板目)</v>
          </cell>
          <cell r="D613" t="str">
            <v>㎡</v>
          </cell>
          <cell r="E613">
            <v>2810</v>
          </cell>
        </row>
        <row r="614">
          <cell r="A614">
            <v>1460440</v>
          </cell>
          <cell r="B614" t="str">
            <v>天然木化粧合板</v>
          </cell>
          <cell r="C614" t="str">
            <v>厚5.5mm×幅606mm×長さ2,430mm(ｹﾔｷ板目)</v>
          </cell>
          <cell r="D614" t="str">
            <v>㎡</v>
          </cell>
          <cell r="E614">
            <v>3510</v>
          </cell>
        </row>
        <row r="615">
          <cell r="A615">
            <v>1460450</v>
          </cell>
          <cell r="B615" t="str">
            <v>ｵｰﾊﾞｰﾚｲ合板</v>
          </cell>
          <cell r="C615" t="str">
            <v>厚2.7mm×幅910mm×長さ1,820mm</v>
          </cell>
          <cell r="D615" t="str">
            <v>㎡</v>
          </cell>
          <cell r="E615">
            <v>1400</v>
          </cell>
        </row>
        <row r="616">
          <cell r="A616">
            <v>1460460</v>
          </cell>
          <cell r="B616" t="str">
            <v>ｵｰﾊﾞｰﾚｲ合板</v>
          </cell>
          <cell r="C616" t="str">
            <v>厚4mm×幅610mm×長さ2,430mm</v>
          </cell>
          <cell r="D616" t="str">
            <v>㎡</v>
          </cell>
          <cell r="E616">
            <v>1330</v>
          </cell>
        </row>
        <row r="617">
          <cell r="A617">
            <v>1460470</v>
          </cell>
          <cell r="B617" t="str">
            <v>ﾎﾞｰﾄﾞくぎ</v>
          </cell>
          <cell r="C617" t="str">
            <v xml:space="preserve"> 高さ120㎜･本磨き</v>
          </cell>
          <cell r="D617" t="str">
            <v>kg</v>
          </cell>
          <cell r="E617">
            <v>140</v>
          </cell>
        </row>
        <row r="618">
          <cell r="A618">
            <v>1460480</v>
          </cell>
          <cell r="B618" t="str">
            <v>金物</v>
          </cell>
          <cell r="C618" t="str">
            <v xml:space="preserve"> 高さ120㎜･本磨･ｺﾝｸﾘｰﾄ下地ﾓﾙﾀﾙ</v>
          </cell>
          <cell r="D618" t="str">
            <v>kg</v>
          </cell>
          <cell r="E618">
            <v>240</v>
          </cell>
        </row>
        <row r="619">
          <cell r="A619">
            <v>1460490</v>
          </cell>
          <cell r="B619" t="str">
            <v>木造軸組</v>
          </cell>
          <cell r="C619" t="str">
            <v>大壁</v>
          </cell>
          <cell r="D619" t="str">
            <v>㎡</v>
          </cell>
          <cell r="E619">
            <v>5340</v>
          </cell>
        </row>
        <row r="620">
          <cell r="A620">
            <v>1460500</v>
          </cell>
          <cell r="B620" t="str">
            <v>和式小屋組</v>
          </cell>
          <cell r="C620" t="str">
            <v>切妻</v>
          </cell>
          <cell r="D620" t="str">
            <v>㎡</v>
          </cell>
          <cell r="E620">
            <v>4250</v>
          </cell>
        </row>
        <row r="621">
          <cell r="A621">
            <v>1460510</v>
          </cell>
          <cell r="B621" t="str">
            <v>様式小屋組</v>
          </cell>
          <cell r="C621" t="str">
            <v>切妻</v>
          </cell>
          <cell r="D621" t="str">
            <v>㎡</v>
          </cell>
          <cell r="E621">
            <v>7350</v>
          </cell>
        </row>
        <row r="622">
          <cell r="A622">
            <v>1460520</v>
          </cell>
          <cell r="B622" t="str">
            <v>和室天井</v>
          </cell>
          <cell r="C622" t="str">
            <v>杉杢(ﾊﾘ天)･敷目</v>
          </cell>
          <cell r="D622" t="str">
            <v>㎡</v>
          </cell>
          <cell r="E622">
            <v>4580</v>
          </cell>
        </row>
        <row r="623">
          <cell r="A623">
            <v>1460530</v>
          </cell>
          <cell r="B623" t="str">
            <v>和室天井</v>
          </cell>
          <cell r="C623" t="str">
            <v>杉柾(ﾊﾘ天)･敷目</v>
          </cell>
          <cell r="D623" t="str">
            <v>㎡</v>
          </cell>
          <cell r="E623">
            <v>4410</v>
          </cell>
        </row>
        <row r="624">
          <cell r="A624">
            <v>1460540</v>
          </cell>
          <cell r="B624" t="str">
            <v>和室天井</v>
          </cell>
          <cell r="C624" t="str">
            <v>杉杢(ﾊﾘ天)･竿縁</v>
          </cell>
          <cell r="D624" t="str">
            <v>㎡</v>
          </cell>
          <cell r="E624">
            <v>3670</v>
          </cell>
        </row>
        <row r="625">
          <cell r="A625">
            <v>1460550</v>
          </cell>
          <cell r="B625" t="str">
            <v>和室天井</v>
          </cell>
          <cell r="C625" t="str">
            <v>杉柾(ﾊﾘ天)･竿縁</v>
          </cell>
          <cell r="D625" t="str">
            <v>㎡</v>
          </cell>
          <cell r="E625">
            <v>3670</v>
          </cell>
        </row>
        <row r="626">
          <cell r="A626">
            <v>1460560</v>
          </cell>
          <cell r="B626" t="str">
            <v>和室天井</v>
          </cell>
          <cell r="C626" t="str">
            <v>杉杢(ﾊﾘ天)･竿縁･化粧竿</v>
          </cell>
          <cell r="D626" t="str">
            <v>㎡</v>
          </cell>
          <cell r="E626">
            <v>4640</v>
          </cell>
        </row>
        <row r="627">
          <cell r="A627">
            <v>1460570</v>
          </cell>
          <cell r="B627" t="str">
            <v>和室天井</v>
          </cell>
          <cell r="C627" t="str">
            <v>杉柾(ﾊﾘ天)･竿縁･化粧竿</v>
          </cell>
          <cell r="D627" t="str">
            <v>㎡</v>
          </cell>
          <cell r="E627">
            <v>4640</v>
          </cell>
        </row>
        <row r="628">
          <cell r="A628">
            <v>1460580</v>
          </cell>
          <cell r="B628" t="str">
            <v>和室天井</v>
          </cell>
          <cell r="C628" t="str">
            <v>杉杢(ﾊﾘ天)･舟底</v>
          </cell>
          <cell r="D628" t="str">
            <v>㎡</v>
          </cell>
          <cell r="E628">
            <v>4580</v>
          </cell>
        </row>
        <row r="629">
          <cell r="A629">
            <v>1460590</v>
          </cell>
          <cell r="B629" t="str">
            <v>和室天井</v>
          </cell>
          <cell r="C629" t="str">
            <v>杉杢(ﾊﾘ天)･舟底</v>
          </cell>
          <cell r="D629" t="str">
            <v>㎡</v>
          </cell>
          <cell r="E629">
            <v>4410</v>
          </cell>
        </row>
        <row r="630">
          <cell r="A630">
            <v>1460600</v>
          </cell>
          <cell r="B630" t="str">
            <v>幅木</v>
          </cell>
          <cell r="C630" t="str">
            <v>杉</v>
          </cell>
          <cell r="D630" t="str">
            <v>ｍ</v>
          </cell>
          <cell r="E630">
            <v>1200</v>
          </cell>
        </row>
        <row r="631">
          <cell r="A631">
            <v>1460610</v>
          </cell>
          <cell r="B631" t="str">
            <v>幅木</v>
          </cell>
          <cell r="C631" t="str">
            <v>桧</v>
          </cell>
          <cell r="D631" t="str">
            <v>ｍ</v>
          </cell>
          <cell r="E631">
            <v>1490</v>
          </cell>
        </row>
        <row r="632">
          <cell r="A632">
            <v>1460620</v>
          </cell>
          <cell r="B632" t="str">
            <v>幅木</v>
          </cell>
          <cell r="C632" t="str">
            <v>米つが</v>
          </cell>
          <cell r="D632" t="str">
            <v>ｍ</v>
          </cell>
          <cell r="E632">
            <v>700</v>
          </cell>
        </row>
        <row r="633">
          <cell r="A633">
            <v>1460630</v>
          </cell>
          <cell r="B633" t="str">
            <v>ぞうきんずり</v>
          </cell>
          <cell r="C633" t="str">
            <v>杉</v>
          </cell>
          <cell r="D633" t="str">
            <v>ｍ</v>
          </cell>
          <cell r="E633">
            <v>490</v>
          </cell>
        </row>
        <row r="634">
          <cell r="A634">
            <v>1460640</v>
          </cell>
          <cell r="B634" t="str">
            <v>ぞうきんずり</v>
          </cell>
          <cell r="C634" t="str">
            <v>米つが</v>
          </cell>
          <cell r="D634" t="str">
            <v>ｍ</v>
          </cell>
          <cell r="E634">
            <v>410</v>
          </cell>
        </row>
        <row r="635">
          <cell r="A635">
            <v>1460650</v>
          </cell>
          <cell r="B635" t="str">
            <v>長押し</v>
          </cell>
          <cell r="C635" t="str">
            <v>杉</v>
          </cell>
          <cell r="D635" t="str">
            <v>ｍ</v>
          </cell>
          <cell r="E635">
            <v>1200</v>
          </cell>
        </row>
        <row r="636">
          <cell r="A636">
            <v>1460660</v>
          </cell>
          <cell r="B636" t="str">
            <v>長押し</v>
          </cell>
          <cell r="C636" t="str">
            <v>桧</v>
          </cell>
          <cell r="D636" t="str">
            <v>ｍ</v>
          </cell>
          <cell r="E636">
            <v>1490</v>
          </cell>
        </row>
        <row r="637">
          <cell r="A637">
            <v>1460670</v>
          </cell>
          <cell r="B637" t="str">
            <v>長押し</v>
          </cell>
          <cell r="C637" t="str">
            <v>米つが</v>
          </cell>
          <cell r="D637" t="str">
            <v>ｍ</v>
          </cell>
          <cell r="E637">
            <v>700</v>
          </cell>
        </row>
        <row r="638">
          <cell r="A638">
            <v>1460680</v>
          </cell>
          <cell r="B638" t="str">
            <v>額縁</v>
          </cell>
          <cell r="C638" t="str">
            <v>杉上小</v>
          </cell>
          <cell r="D638" t="str">
            <v>m3</v>
          </cell>
          <cell r="E638">
            <v>128100</v>
          </cell>
        </row>
        <row r="639">
          <cell r="A639">
            <v>1460690</v>
          </cell>
          <cell r="B639" t="str">
            <v>額縁</v>
          </cell>
          <cell r="C639" t="str">
            <v>桧上小</v>
          </cell>
          <cell r="D639" t="str">
            <v>m3</v>
          </cell>
          <cell r="E639">
            <v>557200</v>
          </cell>
        </row>
        <row r="640">
          <cell r="A640">
            <v>1460700</v>
          </cell>
          <cell r="B640" t="str">
            <v>額縁</v>
          </cell>
          <cell r="C640" t="str">
            <v>米つがﾑｼﾞ</v>
          </cell>
          <cell r="D640" t="str">
            <v>m3</v>
          </cell>
          <cell r="E640">
            <v>174200</v>
          </cell>
        </row>
        <row r="641">
          <cell r="A641">
            <v>1460710</v>
          </cell>
          <cell r="B641" t="str">
            <v>枠材</v>
          </cell>
          <cell r="C641" t="str">
            <v>杉上小</v>
          </cell>
          <cell r="D641" t="str">
            <v>m3</v>
          </cell>
          <cell r="E641">
            <v>128100</v>
          </cell>
        </row>
        <row r="642">
          <cell r="A642">
            <v>1460720</v>
          </cell>
          <cell r="B642" t="str">
            <v>枠材</v>
          </cell>
          <cell r="C642" t="str">
            <v>桧上小</v>
          </cell>
          <cell r="D642" t="str">
            <v>m3</v>
          </cell>
          <cell r="E642">
            <v>557200</v>
          </cell>
        </row>
        <row r="643">
          <cell r="A643">
            <v>1460730</v>
          </cell>
          <cell r="B643" t="str">
            <v>枠材</v>
          </cell>
          <cell r="C643" t="str">
            <v>米つがﾑｼﾞ</v>
          </cell>
          <cell r="D643" t="str">
            <v>m3</v>
          </cell>
          <cell r="E643">
            <v>174200</v>
          </cell>
        </row>
        <row r="644">
          <cell r="A644">
            <v>1460740</v>
          </cell>
          <cell r="B644" t="str">
            <v>上がりかまち</v>
          </cell>
          <cell r="C644" t="str">
            <v>杉特1等</v>
          </cell>
          <cell r="D644" t="str">
            <v>m3</v>
          </cell>
          <cell r="E644">
            <v>58400</v>
          </cell>
        </row>
        <row r="645">
          <cell r="A645">
            <v>1460750</v>
          </cell>
          <cell r="B645" t="str">
            <v>上がりかまち</v>
          </cell>
          <cell r="C645" t="str">
            <v>桧特1等</v>
          </cell>
          <cell r="D645" t="str">
            <v>m3</v>
          </cell>
          <cell r="E645">
            <v>96800</v>
          </cell>
        </row>
        <row r="646">
          <cell r="A646">
            <v>1460760</v>
          </cell>
          <cell r="B646" t="str">
            <v>上がりかまち</v>
          </cell>
          <cell r="C646" t="str">
            <v>米つが特1等</v>
          </cell>
          <cell r="D646" t="str">
            <v>m3</v>
          </cell>
          <cell r="E646">
            <v>63200</v>
          </cell>
        </row>
        <row r="647">
          <cell r="A647">
            <v>1460770</v>
          </cell>
          <cell r="B647" t="str">
            <v>上がりかまち</v>
          </cell>
          <cell r="C647" t="str">
            <v>米ひば</v>
          </cell>
          <cell r="D647" t="str">
            <v>m3</v>
          </cell>
          <cell r="E647">
            <v>96800</v>
          </cell>
        </row>
        <row r="648">
          <cell r="A648">
            <v>1460780</v>
          </cell>
          <cell r="B648" t="str">
            <v>畳寄せ</v>
          </cell>
          <cell r="C648" t="str">
            <v>杉上小</v>
          </cell>
          <cell r="D648" t="str">
            <v>m3</v>
          </cell>
          <cell r="E648">
            <v>128100</v>
          </cell>
        </row>
        <row r="649">
          <cell r="A649">
            <v>1460790</v>
          </cell>
          <cell r="B649" t="str">
            <v>畳寄せ</v>
          </cell>
          <cell r="C649" t="str">
            <v>桧上小</v>
          </cell>
          <cell r="D649" t="str">
            <v>m3</v>
          </cell>
          <cell r="E649">
            <v>557200</v>
          </cell>
        </row>
        <row r="650">
          <cell r="A650">
            <v>1460800</v>
          </cell>
          <cell r="B650" t="str">
            <v>畳寄せ</v>
          </cell>
          <cell r="C650" t="str">
            <v>米つがﾑｼﾞ</v>
          </cell>
          <cell r="D650" t="str">
            <v>m3</v>
          </cell>
          <cell r="E650">
            <v>174200</v>
          </cell>
        </row>
        <row r="651">
          <cell r="A651">
            <v>1460810</v>
          </cell>
          <cell r="B651" t="str">
            <v>敷鴨居</v>
          </cell>
          <cell r="C651" t="str">
            <v>杉上小</v>
          </cell>
          <cell r="D651" t="str">
            <v>m3</v>
          </cell>
          <cell r="E651">
            <v>198000</v>
          </cell>
        </row>
        <row r="652">
          <cell r="A652">
            <v>1460820</v>
          </cell>
          <cell r="B652" t="str">
            <v>敷鴨居</v>
          </cell>
          <cell r="C652" t="str">
            <v>桧上小</v>
          </cell>
          <cell r="D652" t="str">
            <v>m3</v>
          </cell>
          <cell r="E652">
            <v>432000</v>
          </cell>
        </row>
        <row r="653">
          <cell r="A653">
            <v>1460830</v>
          </cell>
          <cell r="B653" t="str">
            <v>敷鴨居</v>
          </cell>
          <cell r="C653" t="str">
            <v>米つがﾑｼﾞ</v>
          </cell>
          <cell r="D653" t="str">
            <v>m3</v>
          </cell>
          <cell r="E653">
            <v>201600</v>
          </cell>
        </row>
        <row r="654">
          <cell r="A654">
            <v>1460840</v>
          </cell>
          <cell r="B654" t="str">
            <v>付け鴨居</v>
          </cell>
          <cell r="C654" t="str">
            <v>杉上小</v>
          </cell>
          <cell r="D654" t="str">
            <v>m3</v>
          </cell>
          <cell r="E654">
            <v>128100</v>
          </cell>
        </row>
        <row r="655">
          <cell r="A655">
            <v>1460850</v>
          </cell>
          <cell r="B655" t="str">
            <v>付け鴨居</v>
          </cell>
          <cell r="C655" t="str">
            <v>桧上小</v>
          </cell>
          <cell r="D655" t="str">
            <v>m3</v>
          </cell>
          <cell r="E655">
            <v>557200</v>
          </cell>
        </row>
        <row r="656">
          <cell r="A656">
            <v>1460860</v>
          </cell>
          <cell r="B656" t="str">
            <v>付け鴨居</v>
          </cell>
          <cell r="C656" t="str">
            <v>米つがﾑｼﾞ</v>
          </cell>
          <cell r="D656" t="str">
            <v>m3</v>
          </cell>
          <cell r="E656">
            <v>174200</v>
          </cell>
        </row>
        <row r="657">
          <cell r="A657">
            <v>1460870</v>
          </cell>
          <cell r="B657" t="str">
            <v>回り縁</v>
          </cell>
          <cell r="C657" t="str">
            <v>杉上小</v>
          </cell>
          <cell r="D657" t="str">
            <v>m3</v>
          </cell>
          <cell r="E657">
            <v>128100</v>
          </cell>
        </row>
        <row r="658">
          <cell r="A658">
            <v>1460880</v>
          </cell>
          <cell r="B658" t="str">
            <v>回り縁</v>
          </cell>
          <cell r="C658" t="str">
            <v>桧上小</v>
          </cell>
          <cell r="D658" t="str">
            <v>m3</v>
          </cell>
          <cell r="E658">
            <v>557200</v>
          </cell>
        </row>
        <row r="659">
          <cell r="A659">
            <v>1460890</v>
          </cell>
          <cell r="B659" t="str">
            <v>回り縁</v>
          </cell>
          <cell r="C659" t="str">
            <v>米つがﾑｼﾞ</v>
          </cell>
          <cell r="D659" t="str">
            <v>m3</v>
          </cell>
          <cell r="E659">
            <v>174200</v>
          </cell>
        </row>
        <row r="660">
          <cell r="A660">
            <v>1470010</v>
          </cell>
          <cell r="B660" t="str">
            <v>ｽﾀｯﾄﾞ(間柱)</v>
          </cell>
          <cell r="C660" t="str">
            <v>幅65mm×高さ45mm×厚0.8mm</v>
          </cell>
          <cell r="D660" t="str">
            <v>ｍ</v>
          </cell>
          <cell r="E660">
            <v>200</v>
          </cell>
        </row>
        <row r="661">
          <cell r="A661">
            <v>1470020</v>
          </cell>
          <cell r="B661" t="str">
            <v>ﾗﾝﾅ</v>
          </cell>
          <cell r="C661" t="str">
            <v>幅65mm×高さ45mm×厚0.8mm･4m</v>
          </cell>
          <cell r="D661" t="str">
            <v>ｍ</v>
          </cell>
          <cell r="E661">
            <v>150</v>
          </cell>
        </row>
        <row r="662">
          <cell r="A662">
            <v>1470030</v>
          </cell>
          <cell r="B662" t="str">
            <v>ｽﾍﾟｰｻ</v>
          </cell>
          <cell r="C662" t="str">
            <v>65型用</v>
          </cell>
          <cell r="D662" t="str">
            <v>個</v>
          </cell>
          <cell r="E662">
            <v>16</v>
          </cell>
        </row>
        <row r="663">
          <cell r="A663">
            <v>1470040</v>
          </cell>
          <cell r="B663" t="str">
            <v>振止めﾁｬﾝﾈﾙ</v>
          </cell>
          <cell r="C663" t="str">
            <v>幅25mm×高さ10mm×厚1.2mm</v>
          </cell>
          <cell r="D663" t="str">
            <v>ｍ</v>
          </cell>
          <cell r="E663">
            <v>63</v>
          </cell>
        </row>
        <row r="664">
          <cell r="A664">
            <v>1470050</v>
          </cell>
          <cell r="B664" t="str">
            <v>打込みﾋﾟﾝ</v>
          </cell>
          <cell r="C664" t="str">
            <v xml:space="preserve"> 陶器質･施釉･150mm角</v>
          </cell>
          <cell r="D664" t="str">
            <v>個</v>
          </cell>
          <cell r="E664">
            <v>45</v>
          </cell>
        </row>
        <row r="665">
          <cell r="A665">
            <v>1470060</v>
          </cell>
          <cell r="B665" t="str">
            <v>吊ﾎﾞﾙﾄ</v>
          </cell>
          <cell r="C665" t="str">
            <v>φ9mm</v>
          </cell>
          <cell r="D665" t="str">
            <v>本</v>
          </cell>
          <cell r="E665">
            <v>95</v>
          </cell>
        </row>
        <row r="666">
          <cell r="A666">
            <v>1470070</v>
          </cell>
          <cell r="B666" t="str">
            <v>野縁受ﾁｬﾝﾈﾙ</v>
          </cell>
          <cell r="C666" t="str">
            <v>幅38mm×高さ12mm×厚1.2mm</v>
          </cell>
          <cell r="D666" t="str">
            <v>ｍ</v>
          </cell>
          <cell r="E666">
            <v>79</v>
          </cell>
        </row>
        <row r="667">
          <cell r="A667">
            <v>1470080</v>
          </cell>
          <cell r="B667" t="str">
            <v>野縁受ﾊﾝｶﾞｰ</v>
          </cell>
          <cell r="C667" t="str">
            <v>厚2mm</v>
          </cell>
          <cell r="D667" t="str">
            <v>個</v>
          </cell>
          <cell r="E667">
            <v>20</v>
          </cell>
        </row>
        <row r="668">
          <cell r="A668">
            <v>1470090</v>
          </cell>
          <cell r="B668" t="str">
            <v>ﾅｯﾄ</v>
          </cell>
          <cell r="C668" t="str">
            <v xml:space="preserve"> 施釉･227mm×60mm･二丁掛平</v>
          </cell>
          <cell r="D668" t="str">
            <v>個</v>
          </cell>
          <cell r="E668">
            <v>2</v>
          </cell>
        </row>
        <row r="669">
          <cell r="A669">
            <v>1470100</v>
          </cell>
          <cell r="B669" t="str">
            <v>野縁受ｼﾞｮｲﾝﾄ</v>
          </cell>
          <cell r="C669" t="str">
            <v>19型用</v>
          </cell>
          <cell r="D669" t="str">
            <v>個</v>
          </cell>
          <cell r="E669">
            <v>18</v>
          </cell>
        </row>
        <row r="670">
          <cell r="A670">
            <v>1470110</v>
          </cell>
          <cell r="B670" t="str">
            <v>野縁ｼﾝｸﾞﾙﾊﾞｰ</v>
          </cell>
          <cell r="C670" t="str">
            <v>幅25mm×高さ19mm×厚0.5mm</v>
          </cell>
          <cell r="D670" t="str">
            <v>ｍ</v>
          </cell>
          <cell r="E670">
            <v>50</v>
          </cell>
        </row>
        <row r="671">
          <cell r="A671">
            <v>1470120</v>
          </cell>
          <cell r="B671" t="str">
            <v>野縁ﾀﾞﾌﾞﾙﾊﾞｰ</v>
          </cell>
          <cell r="C671" t="str">
            <v>幅50mm×高さ19mm×厚0.5mm</v>
          </cell>
          <cell r="D671" t="str">
            <v>ｍ</v>
          </cell>
          <cell r="E671">
            <v>64</v>
          </cell>
        </row>
        <row r="672">
          <cell r="A672">
            <v>1470130</v>
          </cell>
          <cell r="B672" t="str">
            <v>ｼﾝｸﾞﾙｼﾞｮｲﾝﾄ</v>
          </cell>
          <cell r="C672" t="str">
            <v>19型用</v>
          </cell>
          <cell r="D672" t="str">
            <v>個</v>
          </cell>
          <cell r="E672">
            <v>9</v>
          </cell>
        </row>
        <row r="673">
          <cell r="A673">
            <v>1470140</v>
          </cell>
          <cell r="B673" t="str">
            <v>ﾀﾞﾌﾞﾙｼﾞｮｲﾝﾄ</v>
          </cell>
          <cell r="C673" t="str">
            <v>19型用</v>
          </cell>
          <cell r="D673" t="str">
            <v>個</v>
          </cell>
          <cell r="E673">
            <v>11</v>
          </cell>
        </row>
        <row r="674">
          <cell r="A674">
            <v>1470150</v>
          </cell>
          <cell r="B674" t="str">
            <v>ｼﾝｸﾞﾙｸﾘｯﾌﾟ</v>
          </cell>
          <cell r="C674" t="str">
            <v>19型用</v>
          </cell>
          <cell r="D674" t="str">
            <v>個</v>
          </cell>
          <cell r="E674">
            <v>6</v>
          </cell>
        </row>
        <row r="675">
          <cell r="A675">
            <v>1470160</v>
          </cell>
          <cell r="B675" t="str">
            <v>ﾀﾞﾌﾞﾙｸﾘｯﾌﾟ</v>
          </cell>
          <cell r="C675" t="str">
            <v>19型用</v>
          </cell>
          <cell r="D675" t="str">
            <v>個</v>
          </cell>
          <cell r="E675">
            <v>9</v>
          </cell>
        </row>
        <row r="676">
          <cell r="A676">
            <v>1470170</v>
          </cell>
          <cell r="B676" t="str">
            <v>ｱﾙﾐ点検口</v>
          </cell>
          <cell r="C676" t="str">
            <v>454mm角</v>
          </cell>
          <cell r="D676" t="str">
            <v>個</v>
          </cell>
          <cell r="E676">
            <v>2470</v>
          </cell>
        </row>
        <row r="677">
          <cell r="A677">
            <v>1470180</v>
          </cell>
          <cell r="B677" t="str">
            <v>ｱﾙﾐ点検口</v>
          </cell>
          <cell r="C677" t="str">
            <v>606mm角</v>
          </cell>
          <cell r="D677" t="str">
            <v>個</v>
          </cell>
          <cell r="E677">
            <v>2970</v>
          </cell>
        </row>
        <row r="678">
          <cell r="A678">
            <v>1470190</v>
          </cell>
          <cell r="B678" t="str">
            <v>鉄骨階段</v>
          </cell>
          <cell r="C678" t="str">
            <v>直階段･直径900mm･手摺共</v>
          </cell>
          <cell r="D678" t="str">
            <v>ｍ</v>
          </cell>
          <cell r="E678">
            <v>59500</v>
          </cell>
        </row>
        <row r="679">
          <cell r="A679">
            <v>1470200</v>
          </cell>
          <cell r="B679" t="str">
            <v>鉄骨階段</v>
          </cell>
          <cell r="C679" t="str">
            <v>ﾗｾﾝ階段･直径1,400mm･手摺共</v>
          </cell>
          <cell r="D679" t="str">
            <v>ｍ</v>
          </cell>
          <cell r="E679">
            <v>107700</v>
          </cell>
        </row>
        <row r="680">
          <cell r="A680">
            <v>1470210</v>
          </cell>
          <cell r="B680" t="str">
            <v>鉄骨階段</v>
          </cell>
          <cell r="C680" t="str">
            <v>ﾗｾﾝ階段･直径1,600mm･手摺共</v>
          </cell>
          <cell r="D680" t="str">
            <v>ｍ</v>
          </cell>
          <cell r="E680">
            <v>118100</v>
          </cell>
        </row>
        <row r="681">
          <cell r="A681">
            <v>1470220</v>
          </cell>
          <cell r="B681" t="str">
            <v>鉄骨階段</v>
          </cell>
          <cell r="C681" t="str">
            <v>ﾗｾﾝ階段･直径1.800mm･手摺共</v>
          </cell>
          <cell r="D681" t="str">
            <v>ｍ</v>
          </cell>
          <cell r="E681">
            <v>124800</v>
          </cell>
        </row>
        <row r="682">
          <cell r="A682">
            <v>1470230</v>
          </cell>
          <cell r="B682" t="str">
            <v>階段手摺</v>
          </cell>
          <cell r="C682" t="str">
            <v>高さ900mm･ｽﾁｰﾙ</v>
          </cell>
          <cell r="D682" t="str">
            <v>ｍ</v>
          </cell>
          <cell r="E682">
            <v>11600</v>
          </cell>
        </row>
        <row r="683">
          <cell r="A683">
            <v>1470240</v>
          </cell>
          <cell r="B683" t="str">
            <v>階段手摺</v>
          </cell>
          <cell r="C683" t="str">
            <v>高さ900mm･ｱﾙﾐ</v>
          </cell>
          <cell r="D683" t="str">
            <v>ｍ</v>
          </cell>
          <cell r="E683">
            <v>16600</v>
          </cell>
        </row>
        <row r="684">
          <cell r="A684">
            <v>1470250</v>
          </cell>
          <cell r="B684" t="str">
            <v>ﾊﾞﾙｺﾆｰ手摺</v>
          </cell>
          <cell r="C684" t="str">
            <v>高さ1,100mm･φ42.7m･ｽﾁｰﾙ</v>
          </cell>
          <cell r="D684" t="str">
            <v>ｍ</v>
          </cell>
          <cell r="E684">
            <v>9770</v>
          </cell>
        </row>
        <row r="685">
          <cell r="A685">
            <v>1470260</v>
          </cell>
          <cell r="B685" t="str">
            <v>ﾊﾞﾙｺﾆｰ手摺</v>
          </cell>
          <cell r="C685" t="str">
            <v>高さ1,100mm･ｱﾙﾐ</v>
          </cell>
          <cell r="D685" t="str">
            <v>ｍ</v>
          </cell>
          <cell r="E685">
            <v>10700</v>
          </cell>
        </row>
        <row r="686">
          <cell r="A686">
            <v>1470270</v>
          </cell>
          <cell r="B686" t="str">
            <v>屋上ﾌｪﾝｽ</v>
          </cell>
          <cell r="C686" t="str">
            <v>高さ1,800mm･φ42.7mm･ｽﾁｰﾙ</v>
          </cell>
          <cell r="D686" t="str">
            <v>ｍ</v>
          </cell>
          <cell r="E686">
            <v>18800</v>
          </cell>
        </row>
        <row r="687">
          <cell r="A687">
            <v>1470280</v>
          </cell>
          <cell r="B687" t="str">
            <v>屋上ﾌｪﾝｽ</v>
          </cell>
          <cell r="C687" t="str">
            <v>高さ1,800mm･ｱﾙﾐ</v>
          </cell>
          <cell r="D687" t="str">
            <v>ｍ</v>
          </cell>
          <cell r="E687">
            <v>20300</v>
          </cell>
        </row>
        <row r="688">
          <cell r="A688">
            <v>1470290</v>
          </cell>
          <cell r="B688" t="str">
            <v>ﾙｰﾌﾄﾞﾚｲﾝ</v>
          </cell>
          <cell r="C688" t="str">
            <v>縦型･φ50mm</v>
          </cell>
          <cell r="D688" t="str">
            <v>個</v>
          </cell>
          <cell r="E688">
            <v>2100</v>
          </cell>
        </row>
        <row r="689">
          <cell r="A689">
            <v>1470300</v>
          </cell>
          <cell r="B689" t="str">
            <v>ﾙｰﾌﾄﾞﾚｲﾝ</v>
          </cell>
          <cell r="C689" t="str">
            <v>縦型･φ75mm</v>
          </cell>
          <cell r="D689" t="str">
            <v>個</v>
          </cell>
          <cell r="E689">
            <v>2560</v>
          </cell>
        </row>
        <row r="690">
          <cell r="A690">
            <v>1470310</v>
          </cell>
          <cell r="B690" t="str">
            <v>ﾙｰﾌﾄﾞﾚｲﾝ</v>
          </cell>
          <cell r="C690" t="str">
            <v>縦型･φ100mm</v>
          </cell>
          <cell r="D690" t="str">
            <v>個</v>
          </cell>
          <cell r="E690">
            <v>3040</v>
          </cell>
        </row>
        <row r="691">
          <cell r="A691">
            <v>1470320</v>
          </cell>
          <cell r="B691" t="str">
            <v>ﾙｰﾌﾄﾞﾚｲﾝ</v>
          </cell>
          <cell r="C691" t="str">
            <v>横型･φ75mm</v>
          </cell>
          <cell r="D691" t="str">
            <v>個</v>
          </cell>
          <cell r="E691">
            <v>3640</v>
          </cell>
        </row>
        <row r="692">
          <cell r="A692">
            <v>1470330</v>
          </cell>
          <cell r="B692" t="str">
            <v>ﾙｰﾌﾄﾞﾚｲﾝ</v>
          </cell>
          <cell r="C692" t="str">
            <v>横型･φ100mm</v>
          </cell>
          <cell r="D692" t="str">
            <v>個</v>
          </cell>
          <cell r="E692">
            <v>4270</v>
          </cell>
        </row>
        <row r="693">
          <cell r="A693">
            <v>1470340</v>
          </cell>
          <cell r="B693" t="str">
            <v>ﾌﾛｱﾄﾞﾚｲﾝ</v>
          </cell>
          <cell r="C693" t="str">
            <v>中継用･φ75mm</v>
          </cell>
          <cell r="D693" t="str">
            <v>個</v>
          </cell>
          <cell r="E693">
            <v>1680</v>
          </cell>
        </row>
        <row r="694">
          <cell r="A694">
            <v>1470350</v>
          </cell>
          <cell r="B694" t="str">
            <v>ﾊﾞﾙｺﾆｰﾄﾞﾚｲﾝ</v>
          </cell>
          <cell r="C694" t="str">
            <v>中継用･φ100mm</v>
          </cell>
          <cell r="D694" t="str">
            <v>個</v>
          </cell>
          <cell r="E694">
            <v>2080</v>
          </cell>
        </row>
        <row r="695">
          <cell r="A695">
            <v>1470360</v>
          </cell>
          <cell r="B695" t="str">
            <v>塩ﾋﾞ軒どい</v>
          </cell>
          <cell r="C695" t="str">
            <v>半円･径100mm×長さ3,600mm</v>
          </cell>
          <cell r="D695" t="str">
            <v>ｍ</v>
          </cell>
          <cell r="E695">
            <v>200</v>
          </cell>
        </row>
        <row r="696">
          <cell r="A696">
            <v>1470370</v>
          </cell>
          <cell r="B696" t="str">
            <v>塩ﾋﾞ軒どい</v>
          </cell>
          <cell r="C696" t="str">
            <v xml:space="preserve">半円･径105mm×長さ3,600mm </v>
          </cell>
          <cell r="D696" t="str">
            <v>ｍ</v>
          </cell>
          <cell r="E696">
            <v>220</v>
          </cell>
        </row>
        <row r="697">
          <cell r="A697">
            <v>1470380</v>
          </cell>
          <cell r="B697" t="str">
            <v>塩ﾋﾞ軒どい</v>
          </cell>
          <cell r="C697" t="str">
            <v xml:space="preserve">半円･径120mm×長さ3,600mm </v>
          </cell>
          <cell r="D697" t="str">
            <v>ｍ</v>
          </cell>
          <cell r="E697">
            <v>360</v>
          </cell>
        </row>
        <row r="698">
          <cell r="A698">
            <v>1470390</v>
          </cell>
          <cell r="B698" t="str">
            <v>塩ﾋﾞ軒どい</v>
          </cell>
          <cell r="C698" t="str">
            <v>角型･幅120mm×長さ4,000mm</v>
          </cell>
          <cell r="D698" t="str">
            <v>ｍ</v>
          </cell>
          <cell r="E698">
            <v>560</v>
          </cell>
        </row>
        <row r="699">
          <cell r="A699">
            <v>1470400</v>
          </cell>
          <cell r="B699" t="str">
            <v>塩ﾋﾞ軒どい</v>
          </cell>
          <cell r="C699" t="str">
            <v>角型･幅120mm×長さ4,000mm</v>
          </cell>
          <cell r="D699" t="str">
            <v>ｍ</v>
          </cell>
          <cell r="E699">
            <v>930</v>
          </cell>
        </row>
        <row r="700">
          <cell r="A700">
            <v>1470410</v>
          </cell>
          <cell r="B700" t="str">
            <v>塩ﾋﾞたてどい</v>
          </cell>
          <cell r="C700" t="str">
            <v>丸型･径60mm×長さ2,700mm</v>
          </cell>
          <cell r="D700" t="str">
            <v>ｍ</v>
          </cell>
          <cell r="E700">
            <v>250</v>
          </cell>
        </row>
        <row r="701">
          <cell r="A701">
            <v>1470420</v>
          </cell>
          <cell r="B701" t="str">
            <v>塩ﾋﾞたてどい</v>
          </cell>
          <cell r="C701" t="str">
            <v>丸型･径75mm×長さ2,700mm</v>
          </cell>
          <cell r="D701" t="str">
            <v>ｍ</v>
          </cell>
          <cell r="E701">
            <v>320</v>
          </cell>
        </row>
        <row r="702">
          <cell r="A702">
            <v>1470430</v>
          </cell>
          <cell r="B702" t="str">
            <v>塩ﾋﾞたてどい</v>
          </cell>
          <cell r="C702" t="str">
            <v>角型･辺60mm×長さ2,700mm</v>
          </cell>
          <cell r="D702" t="str">
            <v>ｍ</v>
          </cell>
          <cell r="E702">
            <v>270</v>
          </cell>
        </row>
        <row r="703">
          <cell r="A703">
            <v>170440</v>
          </cell>
          <cell r="B703" t="str">
            <v>集水器(じょうご)</v>
          </cell>
          <cell r="C703" t="str">
            <v>塩ビ製･100mm･105mm用</v>
          </cell>
          <cell r="D703" t="str">
            <v>個</v>
          </cell>
          <cell r="E703">
            <v>1880</v>
          </cell>
        </row>
        <row r="704">
          <cell r="A704">
            <v>1470450</v>
          </cell>
          <cell r="B704" t="str">
            <v>集水器(じょうご)</v>
          </cell>
          <cell r="C704" t="str">
            <v>塩ビ製･120mm用</v>
          </cell>
          <cell r="D704" t="str">
            <v>個</v>
          </cell>
          <cell r="E704">
            <v>2420</v>
          </cell>
        </row>
        <row r="705">
          <cell r="A705">
            <v>1470460</v>
          </cell>
          <cell r="B705" t="str">
            <v>集水器(じょうご)</v>
          </cell>
          <cell r="C705" t="str">
            <v>塩ビ製･150mm用</v>
          </cell>
          <cell r="D705" t="str">
            <v>個</v>
          </cell>
          <cell r="E705">
            <v>2910</v>
          </cell>
        </row>
        <row r="706">
          <cell r="A706">
            <v>1470470</v>
          </cell>
          <cell r="B706" t="str">
            <v>受金物(面打ち)</v>
          </cell>
          <cell r="C706" t="str">
            <v>100mm</v>
          </cell>
          <cell r="D706" t="str">
            <v>個</v>
          </cell>
          <cell r="E706">
            <v>40</v>
          </cell>
        </row>
        <row r="707">
          <cell r="A707">
            <v>1470480</v>
          </cell>
          <cell r="B707" t="str">
            <v>受金物(面打ち)</v>
          </cell>
          <cell r="C707" t="str">
            <v>120mm</v>
          </cell>
          <cell r="D707" t="str">
            <v>個</v>
          </cell>
          <cell r="E707">
            <v>49</v>
          </cell>
        </row>
        <row r="708">
          <cell r="A708">
            <v>1470490</v>
          </cell>
          <cell r="B708" t="str">
            <v>受金物(ﾃﾞﾝﾃﾞﾝ)</v>
          </cell>
          <cell r="C708" t="str">
            <v>60mm</v>
          </cell>
          <cell r="D708" t="str">
            <v>個</v>
          </cell>
          <cell r="E708">
            <v>33</v>
          </cell>
        </row>
        <row r="709">
          <cell r="A709">
            <v>1470500</v>
          </cell>
          <cell r="B709" t="str">
            <v>受金物(ﾃﾞﾝﾃﾞﾝ)</v>
          </cell>
          <cell r="C709" t="str">
            <v>75mm</v>
          </cell>
          <cell r="D709" t="str">
            <v>個</v>
          </cell>
          <cell r="E709">
            <v>51</v>
          </cell>
        </row>
        <row r="710">
          <cell r="A710">
            <v>1470510</v>
          </cell>
          <cell r="B710" t="str">
            <v>硬質塩ﾋﾞ薄肉管</v>
          </cell>
          <cell r="C710" t="str">
            <v>VU管･50A×長さ4,000mm</v>
          </cell>
          <cell r="D710" t="str">
            <v>ｍ</v>
          </cell>
          <cell r="E710">
            <v>160</v>
          </cell>
        </row>
        <row r="711">
          <cell r="A711">
            <v>1470520</v>
          </cell>
          <cell r="B711" t="str">
            <v>硬質塩ﾋﾞ薄肉管</v>
          </cell>
          <cell r="C711" t="str">
            <v>VU管･65A×長さ4,000mm</v>
          </cell>
          <cell r="D711" t="str">
            <v>ｍ</v>
          </cell>
          <cell r="E711">
            <v>260</v>
          </cell>
        </row>
        <row r="712">
          <cell r="A712">
            <v>1470530</v>
          </cell>
          <cell r="B712" t="str">
            <v>硬質塩ﾋﾞ薄肉管</v>
          </cell>
          <cell r="C712" t="str">
            <v>VU管･75A×長さ4,000mm</v>
          </cell>
          <cell r="D712" t="str">
            <v>ｍ</v>
          </cell>
          <cell r="E712">
            <v>330</v>
          </cell>
        </row>
        <row r="713">
          <cell r="A713">
            <v>1470540</v>
          </cell>
          <cell r="B713" t="str">
            <v>硬質塩ﾋﾞ薄肉管</v>
          </cell>
          <cell r="C713" t="str">
            <v>VU管･100A×長さ4,000mm</v>
          </cell>
          <cell r="D713" t="str">
            <v>ｍ</v>
          </cell>
          <cell r="E713">
            <v>390</v>
          </cell>
        </row>
        <row r="714">
          <cell r="A714">
            <v>1470550</v>
          </cell>
          <cell r="B714" t="str">
            <v>硬質塩ﾋﾞ薄肉管</v>
          </cell>
          <cell r="C714" t="str">
            <v>VU管･125A×長さ4,000mm</v>
          </cell>
          <cell r="D714" t="str">
            <v>ｍ</v>
          </cell>
          <cell r="E714">
            <v>810</v>
          </cell>
        </row>
        <row r="715">
          <cell r="A715">
            <v>1470560</v>
          </cell>
          <cell r="B715" t="str">
            <v>硬質塩ﾋﾞ管･(一般管)</v>
          </cell>
          <cell r="C715" t="str">
            <v>VP･φ50mm</v>
          </cell>
          <cell r="D715" t="str">
            <v>ｍ</v>
          </cell>
          <cell r="E715">
            <v>350</v>
          </cell>
        </row>
        <row r="716">
          <cell r="A716">
            <v>1470570</v>
          </cell>
          <cell r="B716" t="str">
            <v>硬質塩ﾋﾞ管･(一般管)</v>
          </cell>
          <cell r="C716" t="str">
            <v>VP･φ65mm</v>
          </cell>
          <cell r="D716" t="str">
            <v>ｍ</v>
          </cell>
          <cell r="E716">
            <v>450</v>
          </cell>
        </row>
        <row r="717">
          <cell r="A717">
            <v>1470580</v>
          </cell>
          <cell r="B717" t="str">
            <v>硬質塩ﾋﾞ管･(一般管)</v>
          </cell>
          <cell r="C717" t="str">
            <v>VP･φ75mm</v>
          </cell>
          <cell r="D717" t="str">
            <v>ｍ</v>
          </cell>
          <cell r="E717">
            <v>700</v>
          </cell>
        </row>
        <row r="718">
          <cell r="A718">
            <v>1470590</v>
          </cell>
          <cell r="B718" t="str">
            <v>硬質塩ﾋﾞ管･(一般管)</v>
          </cell>
          <cell r="C718" t="str">
            <v>VP･φ100mm</v>
          </cell>
          <cell r="D718" t="str">
            <v>ｍ</v>
          </cell>
          <cell r="E718">
            <v>1030</v>
          </cell>
        </row>
        <row r="719">
          <cell r="A719">
            <v>1470600</v>
          </cell>
          <cell r="B719" t="str">
            <v>硬質塩ﾋﾞ管･(一般管)</v>
          </cell>
          <cell r="C719" t="str">
            <v>VP･φ125mm</v>
          </cell>
          <cell r="D719" t="str">
            <v>ｍ</v>
          </cell>
          <cell r="E719">
            <v>1320</v>
          </cell>
        </row>
        <row r="720">
          <cell r="A720">
            <v>1470610</v>
          </cell>
          <cell r="B720" t="str">
            <v>炭素鋼鋼管</v>
          </cell>
          <cell r="C720" t="str">
            <v>白ねじ無し管･80A</v>
          </cell>
          <cell r="D720" t="str">
            <v>ｍ</v>
          </cell>
          <cell r="E720">
            <v>1500</v>
          </cell>
        </row>
        <row r="721">
          <cell r="A721">
            <v>1470620</v>
          </cell>
          <cell r="B721" t="str">
            <v>炭素鋼鋼管</v>
          </cell>
          <cell r="C721" t="str">
            <v>白ねじ無し管･100A</v>
          </cell>
          <cell r="D721" t="str">
            <v>ｍ</v>
          </cell>
          <cell r="E721">
            <v>2080</v>
          </cell>
        </row>
        <row r="722">
          <cell r="A722">
            <v>1470630</v>
          </cell>
          <cell r="B722" t="str">
            <v>炭素鋼鋼管</v>
          </cell>
          <cell r="C722" t="str">
            <v>白ねじ無し管･125A</v>
          </cell>
          <cell r="D722" t="str">
            <v>ｍ</v>
          </cell>
          <cell r="E722">
            <v>2450</v>
          </cell>
        </row>
        <row r="723">
          <cell r="A723">
            <v>1470640</v>
          </cell>
          <cell r="B723" t="str">
            <v>窓面格子</v>
          </cell>
          <cell r="C723" t="str">
            <v>ｱﾙﾐ製･幅916mm×高さ400mm</v>
          </cell>
          <cell r="D723" t="str">
            <v>台</v>
          </cell>
          <cell r="E723">
            <v>4580</v>
          </cell>
        </row>
        <row r="724">
          <cell r="A724">
            <v>1470650</v>
          </cell>
          <cell r="B724" t="str">
            <v>窓面格子</v>
          </cell>
          <cell r="C724" t="str">
            <v>ｱﾙﾐ製･幅916mm×高さ600mm</v>
          </cell>
          <cell r="D724" t="str">
            <v>台</v>
          </cell>
          <cell r="E724">
            <v>7920</v>
          </cell>
        </row>
        <row r="725">
          <cell r="A725">
            <v>1470660</v>
          </cell>
          <cell r="B725" t="str">
            <v>窓面格子</v>
          </cell>
          <cell r="C725" t="str">
            <v>ｱﾙﾐ製･幅916mm×高さ800mm</v>
          </cell>
          <cell r="D725" t="str">
            <v>台</v>
          </cell>
          <cell r="E725">
            <v>9200</v>
          </cell>
        </row>
        <row r="726">
          <cell r="A726">
            <v>1470670</v>
          </cell>
          <cell r="B726" t="str">
            <v>窓面格子</v>
          </cell>
          <cell r="C726" t="str">
            <v>ｱﾙﾐ製･幅1,816mm×高さ400mm</v>
          </cell>
          <cell r="D726" t="str">
            <v>台</v>
          </cell>
          <cell r="E726">
            <v>8730</v>
          </cell>
        </row>
        <row r="727">
          <cell r="A727">
            <v>1470680</v>
          </cell>
          <cell r="B727" t="str">
            <v>窓面格子</v>
          </cell>
          <cell r="C727" t="str">
            <v>ｱﾙﾐ製･幅1,816mm×高さ600mm</v>
          </cell>
          <cell r="D727" t="str">
            <v>台</v>
          </cell>
          <cell r="E727">
            <v>14300</v>
          </cell>
        </row>
        <row r="728">
          <cell r="A728">
            <v>1470690</v>
          </cell>
          <cell r="B728" t="str">
            <v>窓面格子</v>
          </cell>
          <cell r="C728" t="str">
            <v>ｱﾙﾐ製･幅1,816mm×高さ800mm</v>
          </cell>
          <cell r="D728" t="str">
            <v>台</v>
          </cell>
          <cell r="E728">
            <v>15800</v>
          </cell>
        </row>
        <row r="729">
          <cell r="A729">
            <v>1470700</v>
          </cell>
          <cell r="B729" t="str">
            <v>装飾窓格子</v>
          </cell>
          <cell r="C729" t="str">
            <v>ｱﾙﾐ製･幅870mm×高さ500mm</v>
          </cell>
          <cell r="D729" t="str">
            <v>台</v>
          </cell>
          <cell r="E729">
            <v>8480</v>
          </cell>
        </row>
        <row r="730">
          <cell r="A730">
            <v>1470710</v>
          </cell>
          <cell r="B730" t="str">
            <v>装飾窓格子</v>
          </cell>
          <cell r="C730" t="str">
            <v>ｱﾙﾐ製･幅870mm×高さ800mm</v>
          </cell>
          <cell r="D730" t="str">
            <v>台</v>
          </cell>
          <cell r="E730">
            <v>11400</v>
          </cell>
        </row>
        <row r="731">
          <cell r="A731">
            <v>1470720</v>
          </cell>
          <cell r="B731" t="str">
            <v>装飾窓格子</v>
          </cell>
          <cell r="C731" t="str">
            <v>ｱﾙﾐ製･幅1,330mm×高さ800mm</v>
          </cell>
          <cell r="D731" t="str">
            <v>台</v>
          </cell>
          <cell r="E731">
            <v>16600</v>
          </cell>
        </row>
        <row r="732">
          <cell r="A732">
            <v>1470730</v>
          </cell>
          <cell r="B732" t="str">
            <v>装飾窓格子</v>
          </cell>
          <cell r="C732" t="str">
            <v>ｱﾙﾐ製･幅1,330mm×高さ1,400mm</v>
          </cell>
          <cell r="D732" t="str">
            <v>台</v>
          </cell>
          <cell r="E732">
            <v>23100</v>
          </cell>
        </row>
        <row r="733">
          <cell r="A733">
            <v>1470740</v>
          </cell>
          <cell r="B733" t="str">
            <v>装飾窓格子</v>
          </cell>
          <cell r="C733" t="str">
            <v>ｱﾙﾐ製･幅1,780mm×高さ500mm</v>
          </cell>
          <cell r="D733" t="str">
            <v>台</v>
          </cell>
          <cell r="E733">
            <v>14800</v>
          </cell>
        </row>
        <row r="734">
          <cell r="A734">
            <v>1470750</v>
          </cell>
          <cell r="B734" t="str">
            <v>装飾窓格子</v>
          </cell>
          <cell r="C734" t="str">
            <v>ｱﾙﾐ製･幅1,780mm×高さ950mm</v>
          </cell>
          <cell r="D734" t="str">
            <v>台</v>
          </cell>
          <cell r="E734">
            <v>22300</v>
          </cell>
        </row>
        <row r="735">
          <cell r="A735">
            <v>1470760</v>
          </cell>
          <cell r="B735" t="str">
            <v>すべり止め金物</v>
          </cell>
          <cell r="C735" t="str">
            <v>ｽﾃﾝﾚｽ製･幅35mm･ｺﾞﾑ入り</v>
          </cell>
          <cell r="D735" t="str">
            <v>ｍ</v>
          </cell>
          <cell r="E735">
            <v>1260</v>
          </cell>
        </row>
        <row r="736">
          <cell r="A736">
            <v>1470770</v>
          </cell>
          <cell r="B736" t="str">
            <v>すべり止め金物</v>
          </cell>
          <cell r="C736" t="str">
            <v>真ちゅう製･幅40mm</v>
          </cell>
          <cell r="D736" t="str">
            <v>ｍ</v>
          </cell>
          <cell r="E736">
            <v>2760</v>
          </cell>
        </row>
        <row r="737">
          <cell r="A737">
            <v>1470780</v>
          </cell>
          <cell r="B737" t="str">
            <v>すべり止め金物</v>
          </cell>
          <cell r="C737" t="str">
            <v>ｱﾙﾐ製･幅35mm･ｺﾞﾑ入り</v>
          </cell>
          <cell r="D737" t="str">
            <v>ｍ</v>
          </cell>
          <cell r="E737">
            <v>740</v>
          </cell>
        </row>
        <row r="738">
          <cell r="A738">
            <v>1470790</v>
          </cell>
          <cell r="B738" t="str">
            <v>鋼板製ｸﾞﾚｰﾁﾝｸﾞ</v>
          </cell>
          <cell r="C738" t="str">
            <v>U字溝用･150mm用×長さ1,000mm</v>
          </cell>
          <cell r="D738" t="str">
            <v>枚</v>
          </cell>
          <cell r="E738">
            <v>2850</v>
          </cell>
        </row>
        <row r="739">
          <cell r="A739">
            <v>1470800</v>
          </cell>
          <cell r="B739" t="str">
            <v>鋼板製ｸﾞﾚｰﾁﾝｸﾞ</v>
          </cell>
          <cell r="C739" t="str">
            <v>U字溝用･180mm用×長さ1,000mm</v>
          </cell>
          <cell r="D739" t="str">
            <v>枚</v>
          </cell>
          <cell r="E739">
            <v>3000</v>
          </cell>
        </row>
        <row r="740">
          <cell r="A740">
            <v>1470810</v>
          </cell>
          <cell r="B740" t="str">
            <v>鋼板製ｸﾞﾚｰﾁﾝｸﾞ</v>
          </cell>
          <cell r="C740" t="str">
            <v>U字溝用･240mm用×長さ1,000mm</v>
          </cell>
          <cell r="D740" t="str">
            <v>枚</v>
          </cell>
          <cell r="E740">
            <v>3520</v>
          </cell>
        </row>
        <row r="741">
          <cell r="A741">
            <v>1470820</v>
          </cell>
          <cell r="B741" t="str">
            <v>鋼板製ｸﾞﾚｰﾁﾝｸﾞ</v>
          </cell>
          <cell r="C741" t="str">
            <v>U字溝用･300mm用×長さ1,000mm</v>
          </cell>
          <cell r="D741" t="str">
            <v>枚</v>
          </cell>
          <cell r="E741">
            <v>4120</v>
          </cell>
        </row>
        <row r="742">
          <cell r="A742">
            <v>1470830</v>
          </cell>
          <cell r="B742" t="str">
            <v>ｸﾞﾚｰﾁﾝｸﾞふた</v>
          </cell>
          <cell r="C742" t="str">
            <v>ｽﾁｰﾙ製･幅250mm</v>
          </cell>
          <cell r="D742" t="str">
            <v>ｍ</v>
          </cell>
          <cell r="E742">
            <v>3520</v>
          </cell>
        </row>
        <row r="743">
          <cell r="A743">
            <v>1470840</v>
          </cell>
          <cell r="B743" t="str">
            <v>ｸﾞﾚｰﾁﾝｸﾞ枠</v>
          </cell>
          <cell r="C743" t="str">
            <v>ｽﾁｰﾙ製</v>
          </cell>
          <cell r="D743" t="str">
            <v>ｍ</v>
          </cell>
          <cell r="E743">
            <v>3240</v>
          </cell>
        </row>
        <row r="744">
          <cell r="A744">
            <v>1470850</v>
          </cell>
          <cell r="B744" t="str">
            <v>ｸﾞﾚｰﾁﾝｸﾞふた</v>
          </cell>
          <cell r="C744" t="str">
            <v>ｽﾁｰﾙ製･幅350mm</v>
          </cell>
          <cell r="D744" t="str">
            <v>ｍ</v>
          </cell>
          <cell r="E744">
            <v>4120</v>
          </cell>
        </row>
        <row r="745">
          <cell r="A745">
            <v>1470860</v>
          </cell>
          <cell r="B745" t="str">
            <v>ｸﾞﾚｰﾁﾝｸﾞふた</v>
          </cell>
          <cell r="C745" t="str">
            <v>ｽﾃﾝﾚｽ製･幅250mm</v>
          </cell>
          <cell r="D745" t="str">
            <v>ｍ</v>
          </cell>
          <cell r="E745">
            <v>12400</v>
          </cell>
        </row>
        <row r="746">
          <cell r="A746">
            <v>1470870</v>
          </cell>
          <cell r="B746" t="str">
            <v>ｸﾞﾚｰﾁﾝｸﾞ枠</v>
          </cell>
          <cell r="C746" t="str">
            <v>ｽﾃﾝﾚｽ製</v>
          </cell>
          <cell r="D746" t="str">
            <v>ｍ</v>
          </cell>
          <cell r="E746">
            <v>7680</v>
          </cell>
        </row>
        <row r="747">
          <cell r="A747">
            <v>1470880</v>
          </cell>
          <cell r="B747" t="str">
            <v>ｸﾞﾚｰﾁﾝｸﾞふた</v>
          </cell>
          <cell r="C747" t="str">
            <v>ｽﾃﾝﾚｽ製･幅350mm</v>
          </cell>
          <cell r="D747" t="str">
            <v>ｍ</v>
          </cell>
          <cell r="E747">
            <v>17400</v>
          </cell>
        </row>
        <row r="748">
          <cell r="A748">
            <v>1470890</v>
          </cell>
          <cell r="B748" t="str">
            <v>ｶｰﾃﾝﾚｰﾙ</v>
          </cell>
          <cell r="C748" t="str">
            <v>ｱﾙﾐ製･ｼﾝｸﾞﾙ付属品共･2ｍ物</v>
          </cell>
          <cell r="D748" t="str">
            <v>組</v>
          </cell>
          <cell r="E748">
            <v>1080</v>
          </cell>
        </row>
        <row r="749">
          <cell r="A749">
            <v>1470900</v>
          </cell>
          <cell r="B749" t="str">
            <v>ｶｰﾃﾝﾚｰﾙ</v>
          </cell>
          <cell r="C749" t="str">
            <v>ｽﾃﾝﾚｽ製･ｼﾝｸﾞﾙ付属品共･2ｍ物</v>
          </cell>
          <cell r="D749" t="str">
            <v>組</v>
          </cell>
          <cell r="E749">
            <v>1010</v>
          </cell>
        </row>
        <row r="750">
          <cell r="A750">
            <v>1470910</v>
          </cell>
          <cell r="B750" t="str">
            <v>ｶｰﾃﾝﾚｰﾙ</v>
          </cell>
          <cell r="C750" t="str">
            <v>ｽﾁｰﾙ製･ｼﾝｸﾞﾙ付属品共･2ｍ物</v>
          </cell>
          <cell r="D750" t="str">
            <v>組</v>
          </cell>
          <cell r="E750">
            <v>900</v>
          </cell>
        </row>
        <row r="751">
          <cell r="A751">
            <v>1470920</v>
          </cell>
          <cell r="B751" t="str">
            <v>ｶｰﾃﾝﾚｰﾙ</v>
          </cell>
          <cell r="C751" t="str">
            <v>ｱﾙﾐ製･ﾀﾞﾌﾞﾙ付属品共･2ｍ物</v>
          </cell>
          <cell r="D751" t="str">
            <v>組</v>
          </cell>
          <cell r="E751">
            <v>1750</v>
          </cell>
        </row>
        <row r="752">
          <cell r="A752">
            <v>1470930</v>
          </cell>
          <cell r="B752" t="str">
            <v>ｶｰﾃﾝﾚｰﾙ</v>
          </cell>
          <cell r="C752" t="str">
            <v>ｽﾃﾝﾚｽ製･ﾀﾞﾌﾞﾙ付属品共･2ｍ物</v>
          </cell>
          <cell r="D752" t="str">
            <v>組</v>
          </cell>
          <cell r="E752">
            <v>1590</v>
          </cell>
        </row>
        <row r="753">
          <cell r="A753">
            <v>1470940</v>
          </cell>
          <cell r="B753" t="str">
            <v>ｱﾙﾐ笠木</v>
          </cell>
          <cell r="C753" t="str">
            <v>幅150mm</v>
          </cell>
          <cell r="D753" t="str">
            <v>ｍ</v>
          </cell>
          <cell r="E753">
            <v>3760</v>
          </cell>
        </row>
        <row r="754">
          <cell r="A754">
            <v>1470950</v>
          </cell>
          <cell r="B754" t="str">
            <v>ｱﾙﾐ笠木</v>
          </cell>
          <cell r="C754" t="str">
            <v>幅200mm</v>
          </cell>
          <cell r="D754" t="str">
            <v>ｍ</v>
          </cell>
          <cell r="E754">
            <v>4700</v>
          </cell>
        </row>
        <row r="755">
          <cell r="A755">
            <v>1470960</v>
          </cell>
          <cell r="B755" t="str">
            <v>屋上丸環</v>
          </cell>
          <cell r="C755" t="str">
            <v>鋼製亜鉛ﾒｯｷ･φ19mm</v>
          </cell>
          <cell r="D755" t="str">
            <v>ヶ所</v>
          </cell>
          <cell r="E755">
            <v>1710</v>
          </cell>
        </row>
        <row r="756">
          <cell r="A756">
            <v>1470970</v>
          </cell>
          <cell r="B756" t="str">
            <v>屋上丸環</v>
          </cell>
          <cell r="C756" t="str">
            <v>φ19mm･ｽﾃﾝﾚｽ</v>
          </cell>
          <cell r="D756" t="str">
            <v>ヶ所</v>
          </cell>
          <cell r="E756">
            <v>3810</v>
          </cell>
        </row>
        <row r="757">
          <cell r="A757">
            <v>1470980</v>
          </cell>
          <cell r="B757" t="str">
            <v>ﾀﾗｯﾌﾟ[足掛金物]</v>
          </cell>
          <cell r="C757" t="str">
            <v>φ19mm･幅400mm･鋼製</v>
          </cell>
          <cell r="D757" t="str">
            <v>ヶ所</v>
          </cell>
          <cell r="E757">
            <v>1570</v>
          </cell>
        </row>
        <row r="758">
          <cell r="A758">
            <v>1470990</v>
          </cell>
          <cell r="B758" t="str">
            <v>ﾀﾗｯﾌﾟ[足掛金物]</v>
          </cell>
          <cell r="C758" t="str">
            <v>φ19mm･幅400mm･ｽﾃﾝﾚｽ製</v>
          </cell>
          <cell r="D758" t="str">
            <v>ヶ所</v>
          </cell>
          <cell r="E758">
            <v>2280</v>
          </cell>
        </row>
        <row r="759">
          <cell r="A759">
            <v>1471000</v>
          </cell>
          <cell r="B759" t="str">
            <v>ﾀﾗｯﾌﾟ[足掛金物]</v>
          </cell>
          <cell r="C759" t="str">
            <v>φ22mm･幅400mm･ｽﾃﾝﾚｽ製</v>
          </cell>
          <cell r="D759" t="str">
            <v>ヶ所</v>
          </cell>
          <cell r="E759">
            <v>2620</v>
          </cell>
        </row>
        <row r="760">
          <cell r="A760">
            <v>1471010</v>
          </cell>
          <cell r="B760" t="str">
            <v>接着剤</v>
          </cell>
          <cell r="C760" t="str">
            <v>酢酸ﾋﾞﾆﾙ共重合樹脂</v>
          </cell>
          <cell r="D760" t="str">
            <v>kg</v>
          </cell>
          <cell r="E760">
            <v>1010</v>
          </cell>
        </row>
        <row r="761">
          <cell r="A761">
            <v>1510010</v>
          </cell>
          <cell r="B761" t="str">
            <v>ﾌﾗｯｼｭ戸･[区分Ⅰ]</v>
          </cell>
          <cell r="C761" t="str">
            <v>幅900mm･680mm×高さ1,800mm程度･上</v>
          </cell>
          <cell r="D761" t="str">
            <v>枚</v>
          </cell>
          <cell r="E761">
            <v>31000</v>
          </cell>
        </row>
        <row r="762">
          <cell r="A762">
            <v>1510020</v>
          </cell>
          <cell r="B762" t="str">
            <v>ﾌﾗｯｼｭ戸･[区分Ⅰ]</v>
          </cell>
          <cell r="C762" t="str">
            <v>幅900mm･680mm×高さ1,800mm程度･中</v>
          </cell>
          <cell r="D762" t="str">
            <v>枚</v>
          </cell>
          <cell r="E762">
            <v>15400</v>
          </cell>
        </row>
        <row r="763">
          <cell r="A763">
            <v>1510030</v>
          </cell>
          <cell r="B763" t="str">
            <v>ﾌﾗｯｼｭ戸･[区分Ⅰ]</v>
          </cell>
          <cell r="C763" t="str">
            <v>幅900mm･680mm×高さ1,800mm程度･並</v>
          </cell>
          <cell r="D763" t="str">
            <v>枚</v>
          </cell>
          <cell r="E763">
            <v>12500</v>
          </cell>
        </row>
        <row r="764">
          <cell r="A764">
            <v>1410040</v>
          </cell>
          <cell r="B764" t="str">
            <v>ﾌﾗｯｼｭ戸･[区分Ⅱ]</v>
          </cell>
          <cell r="C764" t="str">
            <v>幅900mm･680mm×高さ1,360mm程度･上</v>
          </cell>
          <cell r="D764" t="str">
            <v>枚</v>
          </cell>
          <cell r="E764">
            <v>21700</v>
          </cell>
        </row>
        <row r="765">
          <cell r="A765">
            <v>1410050</v>
          </cell>
          <cell r="B765" t="str">
            <v>ﾌﾗｯｼｭ戸･[区分Ⅱ]</v>
          </cell>
          <cell r="C765" t="str">
            <v>幅900mm･680mm×高さ1,360mm程度･中</v>
          </cell>
          <cell r="D765" t="str">
            <v>枚</v>
          </cell>
          <cell r="E765">
            <v>10700</v>
          </cell>
        </row>
        <row r="766">
          <cell r="A766">
            <v>1410060</v>
          </cell>
          <cell r="B766" t="str">
            <v>ﾌﾗｯｼｭ戸･[区分Ⅱ]</v>
          </cell>
          <cell r="C766" t="str">
            <v>幅900mm･680mm×高さ1,360mm程度･並</v>
          </cell>
          <cell r="D766" t="str">
            <v>枚</v>
          </cell>
          <cell r="E766">
            <v>8750</v>
          </cell>
        </row>
        <row r="767">
          <cell r="A767">
            <v>1410070</v>
          </cell>
          <cell r="B767" t="str">
            <v>ﾌﾗｯｼｭ戸･[区分Ⅲ]</v>
          </cell>
          <cell r="C767" t="str">
            <v>幅900mm･680mm×高さ840mm以下･上</v>
          </cell>
          <cell r="D767" t="str">
            <v>枚</v>
          </cell>
          <cell r="E767">
            <v>15800</v>
          </cell>
        </row>
        <row r="768">
          <cell r="A768">
            <v>1510080</v>
          </cell>
          <cell r="B768" t="str">
            <v>ﾌﾗｯｼｭ戸･[区分Ⅲ]</v>
          </cell>
          <cell r="C768" t="str">
            <v>幅900mm･680mm×高さ840mm以下･中</v>
          </cell>
          <cell r="D768" t="str">
            <v>枚</v>
          </cell>
          <cell r="E768">
            <v>7850</v>
          </cell>
        </row>
        <row r="769">
          <cell r="A769">
            <v>1510090</v>
          </cell>
          <cell r="B769" t="str">
            <v>ﾌﾗｯｼｭ戸･[区分Ⅲ]</v>
          </cell>
          <cell r="C769" t="str">
            <v>幅900mm･680mm×高さ840mm以下･並</v>
          </cell>
          <cell r="D769" t="str">
            <v>枚</v>
          </cell>
          <cell r="E769">
            <v>6370</v>
          </cell>
        </row>
        <row r="770">
          <cell r="A770">
            <v>1510100</v>
          </cell>
          <cell r="B770" t="str">
            <v>ｶﾞﾗｽ戸･[区分Ⅰ]</v>
          </cell>
          <cell r="C770" t="str">
            <v>幅900mm･680mm×高さ1,800程度･上</v>
          </cell>
          <cell r="D770" t="str">
            <v>枚</v>
          </cell>
          <cell r="E770">
            <v>59600</v>
          </cell>
        </row>
        <row r="771">
          <cell r="A771">
            <v>1510110</v>
          </cell>
          <cell r="B771" t="str">
            <v>ｶﾞﾗｽ戸･[区分Ⅰ]</v>
          </cell>
          <cell r="C771" t="str">
            <v>幅900mm･680mm×高さ1,800程度･中</v>
          </cell>
          <cell r="D771" t="str">
            <v>枚</v>
          </cell>
          <cell r="E771">
            <v>38600</v>
          </cell>
        </row>
        <row r="772">
          <cell r="A772">
            <v>1510120</v>
          </cell>
          <cell r="B772" t="str">
            <v>ｶﾞﾗｽ戸･[区分Ⅰ]</v>
          </cell>
          <cell r="C772" t="str">
            <v>幅900mm･680mm×高さ1,800程度･並</v>
          </cell>
          <cell r="D772" t="str">
            <v>枚</v>
          </cell>
          <cell r="E772">
            <v>28900</v>
          </cell>
        </row>
        <row r="773">
          <cell r="A773">
            <v>1510130</v>
          </cell>
          <cell r="B773" t="str">
            <v>ｶﾞﾗｽ窓･[区分Ⅱ]</v>
          </cell>
          <cell r="C773" t="str">
            <v>幅900mm･680mm×高さ1,360mm程度･上</v>
          </cell>
          <cell r="D773" t="str">
            <v>枚</v>
          </cell>
          <cell r="E773">
            <v>26700</v>
          </cell>
        </row>
        <row r="774">
          <cell r="A774">
            <v>1510140</v>
          </cell>
          <cell r="B774" t="str">
            <v>ｶﾞﾗｽ窓･[区分Ⅱ]</v>
          </cell>
          <cell r="C774" t="str">
            <v>幅900mm･680mm×高さ1,360mm程度･中</v>
          </cell>
          <cell r="D774" t="str">
            <v>枚</v>
          </cell>
          <cell r="E774">
            <v>20500</v>
          </cell>
        </row>
        <row r="775">
          <cell r="A775">
            <v>1510150</v>
          </cell>
          <cell r="B775" t="str">
            <v>ｶﾞﾗｽ窓･[区分Ⅱ]</v>
          </cell>
          <cell r="C775" t="str">
            <v>幅900mm･680mm×高さ1,360mm程度･並</v>
          </cell>
          <cell r="D775" t="str">
            <v>枚</v>
          </cell>
          <cell r="E775">
            <v>18500</v>
          </cell>
        </row>
        <row r="776">
          <cell r="A776">
            <v>1510160</v>
          </cell>
          <cell r="B776" t="str">
            <v>ｶﾞﾗｽ窓･[区分Ⅲ]</v>
          </cell>
          <cell r="C776" t="str">
            <v>幅900mm･680mm×高さ840mm以下･上</v>
          </cell>
          <cell r="D776" t="str">
            <v>枚</v>
          </cell>
          <cell r="E776">
            <v>8920</v>
          </cell>
        </row>
        <row r="777">
          <cell r="A777">
            <v>1510170</v>
          </cell>
          <cell r="B777" t="str">
            <v>ｶﾞﾗｽ窓･[区分Ⅲ]</v>
          </cell>
          <cell r="C777" t="str">
            <v>幅900mm･680mm×高さ840mm以下･中</v>
          </cell>
          <cell r="D777" t="str">
            <v>枚</v>
          </cell>
          <cell r="E777">
            <v>7160</v>
          </cell>
        </row>
        <row r="778">
          <cell r="A778">
            <v>1510180</v>
          </cell>
          <cell r="B778" t="str">
            <v>ｶﾞﾗｽ窓･[区分Ⅲ]</v>
          </cell>
          <cell r="C778" t="str">
            <v>幅900mm･680mm×高さ840mm以下･並</v>
          </cell>
          <cell r="D778" t="str">
            <v>枚</v>
          </cell>
          <cell r="E778">
            <v>6440</v>
          </cell>
        </row>
        <row r="779">
          <cell r="A779">
            <v>1510190</v>
          </cell>
          <cell r="B779" t="str">
            <v>雨戸</v>
          </cell>
          <cell r="C779" t="str">
            <v>木製･合板･大きさ区分Ⅰ</v>
          </cell>
          <cell r="D779" t="str">
            <v>枚</v>
          </cell>
          <cell r="E779">
            <v>6720</v>
          </cell>
        </row>
        <row r="780">
          <cell r="A780">
            <v>1510200</v>
          </cell>
          <cell r="B780" t="str">
            <v>雨戸</v>
          </cell>
          <cell r="C780" t="str">
            <v>木製･合板･大きさ区分Ⅱ</v>
          </cell>
          <cell r="D780" t="str">
            <v>枚</v>
          </cell>
          <cell r="E780">
            <v>4700</v>
          </cell>
        </row>
        <row r="781">
          <cell r="A781">
            <v>1510210</v>
          </cell>
          <cell r="B781" t="str">
            <v>雨戸</v>
          </cell>
          <cell r="C781" t="str">
            <v>木製･合板･大きさ区分Ⅲ</v>
          </cell>
          <cell r="D781" t="str">
            <v>枚</v>
          </cell>
          <cell r="E781">
            <v>3360</v>
          </cell>
        </row>
        <row r="782">
          <cell r="A782">
            <v>1510220</v>
          </cell>
          <cell r="B782" t="str">
            <v>格子戸</v>
          </cell>
          <cell r="C782" t="str">
            <v>ｶﾞﾗｽ入り･幅900×高さ1800･上</v>
          </cell>
          <cell r="D782" t="str">
            <v>枚</v>
          </cell>
          <cell r="E782">
            <v>183900</v>
          </cell>
        </row>
        <row r="783">
          <cell r="A783">
            <v>1510230</v>
          </cell>
          <cell r="B783" t="str">
            <v>格子戸</v>
          </cell>
          <cell r="C783" t="str">
            <v>吹抜け･幅900mm×高さ1,800mm･中</v>
          </cell>
          <cell r="D783" t="str">
            <v>枚</v>
          </cell>
          <cell r="E783">
            <v>138800</v>
          </cell>
        </row>
        <row r="784">
          <cell r="A784">
            <v>1510240</v>
          </cell>
          <cell r="B784" t="str">
            <v>障子･[区分Ⅰ]</v>
          </cell>
          <cell r="C784" t="str">
            <v>幅900mm･680mm×高さ1,800mm程度･上</v>
          </cell>
          <cell r="D784" t="str">
            <v>枚</v>
          </cell>
          <cell r="E784">
            <v>45500</v>
          </cell>
        </row>
        <row r="785">
          <cell r="A785">
            <v>1510250</v>
          </cell>
          <cell r="B785" t="str">
            <v>障子･[区分Ⅰ]</v>
          </cell>
          <cell r="C785" t="str">
            <v>幅900mm･680mm×高さ1,800mm程度･中</v>
          </cell>
          <cell r="D785" t="str">
            <v>枚</v>
          </cell>
          <cell r="E785">
            <v>29700</v>
          </cell>
        </row>
        <row r="786">
          <cell r="A786">
            <v>1510260</v>
          </cell>
          <cell r="B786" t="str">
            <v>障子･[区分Ⅰ]</v>
          </cell>
          <cell r="C786" t="str">
            <v>幅900mm･680mm×高さ1,800mm程度･並</v>
          </cell>
          <cell r="D786" t="str">
            <v>枚</v>
          </cell>
          <cell r="E786">
            <v>17100</v>
          </cell>
        </row>
        <row r="787">
          <cell r="A787">
            <v>1510270</v>
          </cell>
          <cell r="B787" t="str">
            <v>障子･[区分Ⅱ]</v>
          </cell>
          <cell r="C787" t="str">
            <v>幅900mm･680mm×高さ1,360mm程度･上</v>
          </cell>
          <cell r="D787" t="str">
            <v>枚</v>
          </cell>
          <cell r="E787">
            <v>28000</v>
          </cell>
        </row>
        <row r="788">
          <cell r="A788">
            <v>1510280</v>
          </cell>
          <cell r="B788" t="str">
            <v>障子･[区分Ⅱ]</v>
          </cell>
          <cell r="C788" t="str">
            <v>幅900mm･680mm×高さ1,360mm程度･中</v>
          </cell>
          <cell r="D788" t="str">
            <v>枚</v>
          </cell>
          <cell r="E788">
            <v>22100</v>
          </cell>
        </row>
        <row r="789">
          <cell r="A789">
            <v>1510290</v>
          </cell>
          <cell r="B789" t="str">
            <v>障子･[区分Ⅱ]</v>
          </cell>
          <cell r="C789" t="str">
            <v>幅900mm･680mm×高さ1,360mm程度･並</v>
          </cell>
          <cell r="D789" t="str">
            <v>枚</v>
          </cell>
          <cell r="E789">
            <v>15300</v>
          </cell>
        </row>
        <row r="790">
          <cell r="A790">
            <v>1510300</v>
          </cell>
          <cell r="B790" t="str">
            <v>障子･[区分Ⅲ]</v>
          </cell>
          <cell r="C790" t="str">
            <v>幅900mm×高さ840mm以下･上</v>
          </cell>
          <cell r="D790" t="str">
            <v>枚</v>
          </cell>
          <cell r="E790">
            <v>14000</v>
          </cell>
        </row>
        <row r="791">
          <cell r="A791">
            <v>1510310</v>
          </cell>
          <cell r="B791" t="str">
            <v>障子･[区分Ⅲ]</v>
          </cell>
          <cell r="C791" t="str">
            <v>幅900mm×高さ840mm以下･中</v>
          </cell>
          <cell r="D791" t="str">
            <v>枚</v>
          </cell>
          <cell r="E791">
            <v>8640</v>
          </cell>
        </row>
        <row r="792">
          <cell r="A792">
            <v>1510320</v>
          </cell>
          <cell r="B792" t="str">
            <v>障子･[区分Ⅲ]</v>
          </cell>
          <cell r="C792" t="str">
            <v>幅900mm×高さ840mm以下･並</v>
          </cell>
          <cell r="D792" t="str">
            <v>枚</v>
          </cell>
          <cell r="E792">
            <v>7220</v>
          </cell>
        </row>
        <row r="793">
          <cell r="A793">
            <v>1510330</v>
          </cell>
          <cell r="B793" t="str">
            <v>ふすま･[区分Ⅰ]</v>
          </cell>
          <cell r="C793" t="str">
            <v>幅900mm×高さ1,800mm程度･上</v>
          </cell>
          <cell r="D793" t="str">
            <v>枚</v>
          </cell>
          <cell r="E793">
            <v>19400</v>
          </cell>
        </row>
        <row r="794">
          <cell r="A794">
            <v>1510340</v>
          </cell>
          <cell r="B794" t="str">
            <v>ふすま･[区分Ⅰ]</v>
          </cell>
          <cell r="C794" t="str">
            <v>幅900mm×高さ1,800mm程度･中</v>
          </cell>
          <cell r="D794" t="str">
            <v>枚</v>
          </cell>
          <cell r="E794">
            <v>13200</v>
          </cell>
        </row>
        <row r="795">
          <cell r="A795">
            <v>1510350</v>
          </cell>
          <cell r="B795" t="str">
            <v>ふすま･[区分Ⅰ]</v>
          </cell>
          <cell r="C795" t="str">
            <v>幅900mm×高さ1,800mm程度･並</v>
          </cell>
          <cell r="D795" t="str">
            <v>枚</v>
          </cell>
          <cell r="E795">
            <v>10600</v>
          </cell>
        </row>
        <row r="796">
          <cell r="A796">
            <v>1510360</v>
          </cell>
          <cell r="B796" t="str">
            <v>ふすま･[区分Ⅱ]</v>
          </cell>
          <cell r="C796" t="str">
            <v>幅900mm×高さ1,360mm程度･上</v>
          </cell>
          <cell r="D796" t="str">
            <v>枚</v>
          </cell>
          <cell r="E796">
            <v>17300</v>
          </cell>
        </row>
        <row r="797">
          <cell r="A797">
            <v>1510370</v>
          </cell>
          <cell r="B797" t="str">
            <v>ふすま･[区分Ⅱ]</v>
          </cell>
          <cell r="C797" t="str">
            <v>幅900mm×高さ1,360mm程度･中</v>
          </cell>
          <cell r="D797" t="str">
            <v>枚</v>
          </cell>
          <cell r="E797">
            <v>9280</v>
          </cell>
        </row>
        <row r="798">
          <cell r="A798">
            <v>1510380</v>
          </cell>
          <cell r="B798" t="str">
            <v>ふすま･[区分Ⅱ]</v>
          </cell>
          <cell r="C798" t="str">
            <v>幅900mm×高さ1,360mm程度･並</v>
          </cell>
          <cell r="D798" t="str">
            <v>枚</v>
          </cell>
          <cell r="E798">
            <v>6740</v>
          </cell>
        </row>
        <row r="799">
          <cell r="A799">
            <v>1510390</v>
          </cell>
          <cell r="B799" t="str">
            <v>ふすま･[区分Ⅲ]</v>
          </cell>
          <cell r="C799" t="str">
            <v>天袋用･上</v>
          </cell>
          <cell r="D799" t="str">
            <v>枚</v>
          </cell>
          <cell r="E799">
            <v>14800</v>
          </cell>
        </row>
        <row r="800">
          <cell r="A800">
            <v>1510400</v>
          </cell>
          <cell r="B800" t="str">
            <v>ふすま･[区分Ⅲ]</v>
          </cell>
          <cell r="C800" t="str">
            <v>天袋用･中</v>
          </cell>
          <cell r="D800" t="str">
            <v>枚</v>
          </cell>
          <cell r="E800">
            <v>7030</v>
          </cell>
        </row>
        <row r="801">
          <cell r="A801">
            <v>1510410</v>
          </cell>
          <cell r="B801" t="str">
            <v>ふすま･[区分Ⅲ]</v>
          </cell>
          <cell r="C801" t="str">
            <v>天袋用･並</v>
          </cell>
          <cell r="D801" t="str">
            <v>枚</v>
          </cell>
          <cell r="E801">
            <v>5200</v>
          </cell>
        </row>
        <row r="802">
          <cell r="A802">
            <v>1530010</v>
          </cell>
          <cell r="B802" t="str">
            <v>ﾋﾞﾙ用ｱﾙﾐｻｯｼ</v>
          </cell>
          <cell r="C802" t="str">
            <v>幅1,200mm×高さ600mm･引違い窓</v>
          </cell>
          <cell r="D802" t="str">
            <v>㎡</v>
          </cell>
          <cell r="E802">
            <v>11800</v>
          </cell>
        </row>
        <row r="803">
          <cell r="A803">
            <v>1530020</v>
          </cell>
          <cell r="B803" t="str">
            <v>ﾋﾞﾙ用ｱﾙﾐｻｯｼ</v>
          </cell>
          <cell r="C803" t="str">
            <v>幅1700mm×高さ1700･引違い窓･中桟付</v>
          </cell>
          <cell r="D803" t="str">
            <v>㎡</v>
          </cell>
          <cell r="E803">
            <v>5950</v>
          </cell>
        </row>
        <row r="804">
          <cell r="A804">
            <v>1530030</v>
          </cell>
          <cell r="B804" t="str">
            <v>ﾋﾞﾙ用ｱﾙﾐｻｯｼ</v>
          </cell>
          <cell r="C804" t="str">
            <v>幅600mm×高さ1,000mm･はめ殺窓</v>
          </cell>
          <cell r="D804" t="str">
            <v>㎡</v>
          </cell>
          <cell r="E804">
            <v>9530</v>
          </cell>
        </row>
        <row r="805">
          <cell r="A805">
            <v>1530040</v>
          </cell>
          <cell r="B805" t="str">
            <v>ﾋﾞﾙ用ｱﾙﾐｻｯｼ</v>
          </cell>
          <cell r="C805" t="str">
            <v>幅1500mm×高さ1,000mm･はめ殺窓</v>
          </cell>
          <cell r="D805" t="str">
            <v>㎡</v>
          </cell>
          <cell r="E805">
            <v>5090</v>
          </cell>
        </row>
        <row r="806">
          <cell r="A806">
            <v>1530050</v>
          </cell>
          <cell r="B806" t="str">
            <v>ﾋﾞﾙ用ｱﾙﾐｻｯｼ</v>
          </cell>
          <cell r="C806" t="str">
            <v>幅600mm×高さ800mm･内倒し窓</v>
          </cell>
          <cell r="D806" t="str">
            <v>㎡</v>
          </cell>
          <cell r="E806">
            <v>24500</v>
          </cell>
        </row>
        <row r="807">
          <cell r="A807">
            <v>1530060</v>
          </cell>
          <cell r="B807" t="str">
            <v>ﾋﾞﾙ用ｱﾙﾐｻｯｼ</v>
          </cell>
          <cell r="C807" t="str">
            <v>幅1,000mm×高さ1,000mm･内倒し窓</v>
          </cell>
          <cell r="D807" t="str">
            <v>㎡</v>
          </cell>
          <cell r="E807">
            <v>14100</v>
          </cell>
        </row>
        <row r="808">
          <cell r="A808">
            <v>1530070</v>
          </cell>
          <cell r="B808" t="str">
            <v>框ﾄﾞｱ(ｶﾞﾗｽﾄﾞｱ)</v>
          </cell>
          <cell r="C808" t="str">
            <v>幅800mm×高さ1,800mm･片開･中桟付</v>
          </cell>
          <cell r="D808" t="str">
            <v>ヶ所</v>
          </cell>
          <cell r="E808">
            <v>18700</v>
          </cell>
        </row>
        <row r="809">
          <cell r="A809">
            <v>1530080</v>
          </cell>
          <cell r="B809" t="str">
            <v>框ﾄﾞｱ(ｶﾞﾗｽﾄﾞｱ)</v>
          </cell>
          <cell r="C809" t="str">
            <v>幅800mm×高さ2,000mm･片開･中桟付</v>
          </cell>
          <cell r="D809" t="str">
            <v>ヶ所</v>
          </cell>
          <cell r="E809">
            <v>19400</v>
          </cell>
        </row>
        <row r="810">
          <cell r="A810">
            <v>1530090</v>
          </cell>
          <cell r="B810" t="str">
            <v>框ﾄﾞｱ(ｶﾞﾗｽﾄﾞｱ)</v>
          </cell>
          <cell r="C810" t="str">
            <v>幅1,600mm×高さ1,800mm･両開･中桟付</v>
          </cell>
          <cell r="D810" t="str">
            <v>ヶ所</v>
          </cell>
          <cell r="E810">
            <v>33600</v>
          </cell>
        </row>
        <row r="811">
          <cell r="A811">
            <v>1530100</v>
          </cell>
          <cell r="B811" t="str">
            <v>框ﾄﾞｱ(ｶﾞﾗｽﾄﾞｱ)</v>
          </cell>
          <cell r="C811" t="str">
            <v>幅1,600mm×高さ2,000mm･両開･中桟付</v>
          </cell>
          <cell r="D811" t="str">
            <v>ヶ所</v>
          </cell>
          <cell r="E811">
            <v>34800</v>
          </cell>
        </row>
        <row r="812">
          <cell r="A812">
            <v>1530110</v>
          </cell>
          <cell r="B812" t="str">
            <v>腰ﾊﾟﾈﾙﾄﾞｱ</v>
          </cell>
          <cell r="C812" t="str">
            <v>幅800mm×高さ1,800mm･片開</v>
          </cell>
          <cell r="D812" t="str">
            <v>ヶ所</v>
          </cell>
          <cell r="E812">
            <v>28200</v>
          </cell>
        </row>
        <row r="813">
          <cell r="A813">
            <v>1530120</v>
          </cell>
          <cell r="B813" t="str">
            <v>腰ﾊﾟﾈﾙﾄﾞｱ</v>
          </cell>
          <cell r="C813" t="str">
            <v>幅800mm×高さ2,000mm･片開</v>
          </cell>
          <cell r="D813" t="str">
            <v>ヶ所</v>
          </cell>
          <cell r="E813">
            <v>29600</v>
          </cell>
        </row>
        <row r="814">
          <cell r="A814">
            <v>1530130</v>
          </cell>
          <cell r="B814" t="str">
            <v>腰ﾊﾟﾈﾙﾄﾞｱ</v>
          </cell>
          <cell r="C814" t="str">
            <v>幅1,600mm×高さ1,800mm･両開</v>
          </cell>
          <cell r="D814" t="str">
            <v>ヶ所</v>
          </cell>
          <cell r="E814">
            <v>53500</v>
          </cell>
        </row>
        <row r="815">
          <cell r="A815">
            <v>1430140</v>
          </cell>
          <cell r="B815" t="str">
            <v>腰ﾊﾟﾈﾙﾄﾞｱ</v>
          </cell>
          <cell r="C815" t="str">
            <v>幅1,600mm×高さ2,000mm･両開</v>
          </cell>
          <cell r="D815" t="str">
            <v>ヶ所</v>
          </cell>
          <cell r="E815">
            <v>56400</v>
          </cell>
        </row>
        <row r="816">
          <cell r="A816">
            <v>1530150</v>
          </cell>
          <cell r="B816" t="str">
            <v>軽量ｼｬｯﾀｰ(ケース別)</v>
          </cell>
          <cell r="C816" t="str">
            <v>幅2,000mm×高さ2,000mm･厚0.8mm</v>
          </cell>
          <cell r="D816" t="str">
            <v>台</v>
          </cell>
          <cell r="E816">
            <v>60400</v>
          </cell>
        </row>
        <row r="817">
          <cell r="A817">
            <v>1530160</v>
          </cell>
          <cell r="B817" t="str">
            <v>軽量ｼｬｯﾀｰ(ケース別)</v>
          </cell>
          <cell r="C817" t="str">
            <v>幅3,000mm×高さ3,000mm･厚0.8mm</v>
          </cell>
          <cell r="D817" t="str">
            <v>台</v>
          </cell>
          <cell r="E817">
            <v>90700</v>
          </cell>
        </row>
        <row r="818">
          <cell r="A818">
            <v>1530170</v>
          </cell>
          <cell r="B818" t="str">
            <v>軽量ｸﾞﾘﾙｼｬｯﾀｰ(ケース別)</v>
          </cell>
          <cell r="C818" t="str">
            <v>幅2,000mm×高さ2,000mm･厚0.8mm</v>
          </cell>
          <cell r="D818" t="str">
            <v>台</v>
          </cell>
          <cell r="E818">
            <v>139000</v>
          </cell>
        </row>
        <row r="819">
          <cell r="A819">
            <v>1530180</v>
          </cell>
          <cell r="B819" t="str">
            <v>軽量ｸﾞﾘﾙｼｬｯﾀｰ(ケース別)</v>
          </cell>
          <cell r="C819" t="str">
            <v>幅3,000mm×高さ3,000mm･厚0.8mm</v>
          </cell>
          <cell r="D819" t="str">
            <v>台</v>
          </cell>
          <cell r="E819">
            <v>208000</v>
          </cell>
        </row>
        <row r="820">
          <cell r="A820">
            <v>1530190</v>
          </cell>
          <cell r="B820" t="str">
            <v>防煙ｼｬｯﾀｰ</v>
          </cell>
          <cell r="C820" t="str">
            <v>幅3,000mm×高さ2,000mm･厚1.6mm</v>
          </cell>
          <cell r="D820" t="str">
            <v>台</v>
          </cell>
          <cell r="E820">
            <v>110000</v>
          </cell>
        </row>
        <row r="821">
          <cell r="A821">
            <v>1530200</v>
          </cell>
          <cell r="B821" t="str">
            <v>防煙ｼｬｯﾀｰ</v>
          </cell>
          <cell r="C821" t="str">
            <v>幅4,000mm×高さ2,000mm･厚1.6mm</v>
          </cell>
          <cell r="D821" t="str">
            <v>台</v>
          </cell>
          <cell r="E821">
            <v>138000</v>
          </cell>
        </row>
        <row r="822">
          <cell r="A822">
            <v>1530210</v>
          </cell>
          <cell r="B822" t="str">
            <v>防煙ｼｬｯﾀｰ</v>
          </cell>
          <cell r="C822" t="str">
            <v>幅4,000mm×高さ3,000mm･厚1.6mm</v>
          </cell>
          <cell r="D822" t="str">
            <v>台</v>
          </cell>
          <cell r="E822">
            <v>175000</v>
          </cell>
        </row>
        <row r="823">
          <cell r="A823">
            <v>1530220</v>
          </cell>
          <cell r="B823" t="str">
            <v>防煙ｼｬｯﾀｰ</v>
          </cell>
          <cell r="C823" t="str">
            <v>幅5,000mm×高さ4,000mm･厚1.6mm</v>
          </cell>
          <cell r="D823" t="str">
            <v>台</v>
          </cell>
          <cell r="E823">
            <v>260000</v>
          </cell>
        </row>
        <row r="824">
          <cell r="A824">
            <v>1530230</v>
          </cell>
          <cell r="B824" t="str">
            <v>ｸﾞﾘﾙｼｬｯﾀｰ</v>
          </cell>
          <cell r="C824" t="str">
            <v>幅3,000mm×高さ2,000mm</v>
          </cell>
          <cell r="D824" t="str">
            <v>台</v>
          </cell>
          <cell r="E824">
            <v>117000</v>
          </cell>
        </row>
        <row r="825">
          <cell r="A825">
            <v>1530240</v>
          </cell>
          <cell r="B825" t="str">
            <v>ｸﾞﾘﾙｼｬｯﾀｰ</v>
          </cell>
          <cell r="C825" t="str">
            <v>幅4,000mm×高さ2,000mm</v>
          </cell>
          <cell r="D825" t="str">
            <v>台</v>
          </cell>
          <cell r="E825">
            <v>145000</v>
          </cell>
        </row>
        <row r="826">
          <cell r="A826">
            <v>1530250</v>
          </cell>
          <cell r="B826" t="str">
            <v>ｸﾞﾘﾙｼｬｯﾀｰ</v>
          </cell>
          <cell r="C826" t="str">
            <v>幅4,000mm×高さ3,000mm</v>
          </cell>
          <cell r="D826" t="str">
            <v>台</v>
          </cell>
          <cell r="E826">
            <v>197000</v>
          </cell>
        </row>
        <row r="827">
          <cell r="A827">
            <v>1530260</v>
          </cell>
          <cell r="B827" t="str">
            <v>ｸﾞﾘﾙｼｬｯﾀｰ</v>
          </cell>
          <cell r="C827" t="str">
            <v>幅6,000mm×高さ3,000mm</v>
          </cell>
          <cell r="D827" t="str">
            <v>台</v>
          </cell>
          <cell r="E827">
            <v>282000</v>
          </cell>
        </row>
        <row r="828">
          <cell r="A828">
            <v>1530270</v>
          </cell>
          <cell r="B828" t="str">
            <v>ｸﾞﾘﾙｼｬｯﾀｰ</v>
          </cell>
          <cell r="C828" t="str">
            <v>幅6,000mm×高さ5,000mm</v>
          </cell>
          <cell r="D828" t="str">
            <v>台</v>
          </cell>
          <cell r="E828">
            <v>471000</v>
          </cell>
        </row>
        <row r="829">
          <cell r="A829">
            <v>1530280</v>
          </cell>
          <cell r="B829" t="str">
            <v>防火ｼｬｯﾀｰ</v>
          </cell>
          <cell r="C829" t="str">
            <v>幅3,000mm×高さ2,000mm･厚1.6mm</v>
          </cell>
          <cell r="D829" t="str">
            <v>台</v>
          </cell>
          <cell r="E829">
            <v>97700</v>
          </cell>
        </row>
        <row r="830">
          <cell r="A830">
            <v>1530290</v>
          </cell>
          <cell r="B830" t="str">
            <v>防火ｼｬｯﾀｰ</v>
          </cell>
          <cell r="C830" t="str">
            <v>幅3,000mm×高さ3,000mm･厚1.6mm</v>
          </cell>
          <cell r="D830" t="str">
            <v>台</v>
          </cell>
          <cell r="E830">
            <v>115000</v>
          </cell>
        </row>
        <row r="831">
          <cell r="A831">
            <v>1530300</v>
          </cell>
          <cell r="B831" t="str">
            <v>防火ｼｬｯﾀｰ</v>
          </cell>
          <cell r="C831" t="str">
            <v>幅3,000mm×高さ4,000mm･厚1.6mm</v>
          </cell>
          <cell r="D831" t="str">
            <v>台</v>
          </cell>
          <cell r="E831">
            <v>141000</v>
          </cell>
        </row>
        <row r="832">
          <cell r="A832">
            <v>1530310</v>
          </cell>
          <cell r="B832" t="str">
            <v>防火ｼｬｯﾀｰ</v>
          </cell>
          <cell r="C832" t="str">
            <v>幅5,000mm×高さ3,000mm･厚1.6mm</v>
          </cell>
          <cell r="D832" t="str">
            <v>台</v>
          </cell>
          <cell r="E832">
            <v>178000</v>
          </cell>
        </row>
        <row r="833">
          <cell r="A833">
            <v>1530320</v>
          </cell>
          <cell r="B833" t="str">
            <v>防火ｼｬｯﾀｰ</v>
          </cell>
          <cell r="C833" t="str">
            <v>幅6,000mm×高さ3,000mm･厚1.6mm</v>
          </cell>
          <cell r="D833" t="str">
            <v>台</v>
          </cell>
          <cell r="E833">
            <v>211000</v>
          </cell>
        </row>
        <row r="834">
          <cell r="A834">
            <v>1530330</v>
          </cell>
          <cell r="B834" t="str">
            <v>防火ｼｬｯﾀｰ</v>
          </cell>
          <cell r="C834" t="str">
            <v>幅6,000mm×高さ5,000mm･厚1.6mm</v>
          </cell>
          <cell r="D834" t="str">
            <v>台</v>
          </cell>
          <cell r="E834">
            <v>336000</v>
          </cell>
        </row>
        <row r="835">
          <cell r="A835">
            <v>1530340</v>
          </cell>
          <cell r="B835" t="str">
            <v>軽量ｼｬｯﾀｰｹｰｽ</v>
          </cell>
          <cell r="C835" t="str">
            <v>3面</v>
          </cell>
          <cell r="D835" t="str">
            <v>ｍ</v>
          </cell>
          <cell r="E835">
            <v>3820</v>
          </cell>
        </row>
        <row r="836">
          <cell r="A836">
            <v>1530350</v>
          </cell>
          <cell r="B836" t="str">
            <v>ｱｺｰﾃﾞｨｵﾝｶｰﾃﾝ取付費</v>
          </cell>
          <cell r="C836" t="str">
            <v xml:space="preserve"> 厚9㎜･2類･軸組別途</v>
          </cell>
          <cell r="D836" t="str">
            <v>㎡</v>
          </cell>
          <cell r="E836">
            <v>370</v>
          </cell>
        </row>
        <row r="837">
          <cell r="A837">
            <v>1530360</v>
          </cell>
          <cell r="B837" t="str">
            <v>ｼｬﾀｰ上部手動開閉装置</v>
          </cell>
          <cell r="C837" t="str">
            <v>ﾁｪｰﾝ式･ﾊﾝﾄﾞﾙ式</v>
          </cell>
          <cell r="D837" t="str">
            <v>台</v>
          </cell>
          <cell r="E837">
            <v>58600</v>
          </cell>
        </row>
        <row r="838">
          <cell r="A838">
            <v>1530370</v>
          </cell>
          <cell r="B838" t="str">
            <v>ｼｬﾀｰ上部手動開閉装置</v>
          </cell>
          <cell r="C838" t="str">
            <v>ﾁｪｰﾝ式･ﾊﾝﾄﾞﾙ式</v>
          </cell>
          <cell r="D838" t="str">
            <v>台</v>
          </cell>
          <cell r="E838">
            <v>65400</v>
          </cell>
        </row>
        <row r="839">
          <cell r="A839">
            <v>1530380</v>
          </cell>
          <cell r="B839" t="str">
            <v>ｼｬﾀｰ上部手動開閉装置</v>
          </cell>
          <cell r="C839" t="str">
            <v>ﾁｪｰﾝ式･ﾊﾝﾄﾞﾙ式</v>
          </cell>
          <cell r="D839" t="str">
            <v>台</v>
          </cell>
          <cell r="E839">
            <v>74800</v>
          </cell>
        </row>
        <row r="840">
          <cell r="A840">
            <v>1530390</v>
          </cell>
          <cell r="B840" t="str">
            <v>ｼｬﾀｰ上部手動開閉装置</v>
          </cell>
          <cell r="C840" t="str">
            <v>ﾁｪｰﾝ式･ﾊﾝﾄﾞﾙ式</v>
          </cell>
          <cell r="D840" t="str">
            <v>台</v>
          </cell>
          <cell r="E840">
            <v>86700</v>
          </cell>
        </row>
        <row r="841">
          <cell r="A841">
            <v>1530400</v>
          </cell>
          <cell r="B841" t="str">
            <v>ｼｬｯﾀｰ上部電動開閉装置</v>
          </cell>
          <cell r="C841" t="str">
            <v>0.15KW 3相 200V</v>
          </cell>
          <cell r="D841" t="str">
            <v>台</v>
          </cell>
          <cell r="E841">
            <v>97700</v>
          </cell>
        </row>
        <row r="842">
          <cell r="A842">
            <v>1530410</v>
          </cell>
          <cell r="B842" t="str">
            <v>ｼｬｯﾀｰ上部電動開閉装置</v>
          </cell>
          <cell r="C842" t="str">
            <v>0.2KW 3相 200V</v>
          </cell>
          <cell r="D842" t="str">
            <v>台</v>
          </cell>
          <cell r="E842">
            <v>102000</v>
          </cell>
        </row>
        <row r="843">
          <cell r="A843">
            <v>1530420</v>
          </cell>
          <cell r="B843" t="str">
            <v>ｼｬｯﾀｰ上部電動開閉装置</v>
          </cell>
          <cell r="C843" t="str">
            <v>0.4KW 3相 200V</v>
          </cell>
          <cell r="D843" t="str">
            <v>台</v>
          </cell>
          <cell r="E843">
            <v>112000</v>
          </cell>
        </row>
        <row r="844">
          <cell r="A844">
            <v>1530430</v>
          </cell>
          <cell r="B844" t="str">
            <v>ｼｬｯﾀｰ上部電動開閉装置</v>
          </cell>
          <cell r="C844" t="str">
            <v>0.75KW 3相 200V</v>
          </cell>
          <cell r="D844" t="str">
            <v>台</v>
          </cell>
          <cell r="E844">
            <v>133000</v>
          </cell>
        </row>
        <row r="845">
          <cell r="A845">
            <v>1540010</v>
          </cell>
          <cell r="B845" t="str">
            <v>ｻｯｼ･AB･(網戸無)</v>
          </cell>
          <cell r="C845" t="str">
            <v>W780mm×H500mm･雨戸無</v>
          </cell>
          <cell r="D845" t="str">
            <v>ｾｯﾄ</v>
          </cell>
          <cell r="E845">
            <v>9760</v>
          </cell>
        </row>
        <row r="846">
          <cell r="A846">
            <v>1540020</v>
          </cell>
          <cell r="B846" t="str">
            <v>ｻｯｼ･AB･(網戸無)</v>
          </cell>
          <cell r="C846" t="str">
            <v>W1,650mm×H700mm･雨戸無</v>
          </cell>
          <cell r="D846" t="str">
            <v>ｾｯﾄ</v>
          </cell>
          <cell r="E846">
            <v>13600</v>
          </cell>
        </row>
        <row r="847">
          <cell r="A847">
            <v>1540030</v>
          </cell>
          <cell r="B847" t="str">
            <v>ｻｯｼ･AC･(網戸無)</v>
          </cell>
          <cell r="C847" t="str">
            <v>W1,195mm×H700mm･鏡板付</v>
          </cell>
          <cell r="D847" t="str">
            <v>ｾｯﾄ</v>
          </cell>
          <cell r="E847">
            <v>39000</v>
          </cell>
        </row>
        <row r="848">
          <cell r="A848">
            <v>1540040</v>
          </cell>
          <cell r="B848" t="str">
            <v>ｻｯｼ･AC･(網戸無)</v>
          </cell>
          <cell r="C848" t="str">
            <v>W1,650mm×H900mm･鏡板付</v>
          </cell>
          <cell r="D848" t="str">
            <v>ｾｯﾄ</v>
          </cell>
          <cell r="E848">
            <v>43600</v>
          </cell>
        </row>
        <row r="849">
          <cell r="A849">
            <v>1540050</v>
          </cell>
          <cell r="B849" t="str">
            <v>ｻｯｼ･AD･(網戸無)</v>
          </cell>
          <cell r="C849" t="str">
            <v>W1,195mm×H700mm･鏡板無</v>
          </cell>
          <cell r="D849" t="str">
            <v>ｾｯﾄ</v>
          </cell>
          <cell r="E849">
            <v>34900</v>
          </cell>
        </row>
        <row r="850">
          <cell r="A850">
            <v>1540060</v>
          </cell>
          <cell r="B850" t="str">
            <v>ｻｯｼ･AD･(網戸無)</v>
          </cell>
          <cell r="C850" t="str">
            <v>W1,650mm×H900mm･鏡板無</v>
          </cell>
          <cell r="D850" t="str">
            <v>ｾｯﾄ</v>
          </cell>
          <cell r="E850">
            <v>39000</v>
          </cell>
        </row>
        <row r="851">
          <cell r="A851">
            <v>1540070</v>
          </cell>
          <cell r="B851" t="str">
            <v>ｻｯｼ･AE･(網戸無)</v>
          </cell>
          <cell r="C851" t="str">
            <v>W1,195mm×H500mm･面格子付</v>
          </cell>
          <cell r="D851" t="str">
            <v>ｾｯﾄ</v>
          </cell>
          <cell r="E851">
            <v>21000</v>
          </cell>
        </row>
        <row r="852">
          <cell r="A852">
            <v>1540080</v>
          </cell>
          <cell r="B852" t="str">
            <v>ｻｯｼ･AE･(網戸無)</v>
          </cell>
          <cell r="C852" t="str">
            <v>W1,650mm×H700mm･面格子付</v>
          </cell>
          <cell r="D852" t="str">
            <v>ｾｯﾄ</v>
          </cell>
          <cell r="E852">
            <v>27900</v>
          </cell>
        </row>
        <row r="853">
          <cell r="A853">
            <v>1540090</v>
          </cell>
          <cell r="B853" t="str">
            <v>ｻｯｼ･AB･(網戸付)</v>
          </cell>
          <cell r="C853" t="str">
            <v>W780mm×H500mm･網戸付</v>
          </cell>
          <cell r="D853" t="str">
            <v>ｾｯﾄ</v>
          </cell>
          <cell r="E853">
            <v>12600</v>
          </cell>
        </row>
        <row r="854">
          <cell r="A854">
            <v>1540100</v>
          </cell>
          <cell r="B854" t="str">
            <v>ｻｯｼ･AB･(網戸付)</v>
          </cell>
          <cell r="C854" t="str">
            <v>W1,650mm×H700mm･網戸付</v>
          </cell>
          <cell r="D854" t="str">
            <v>ｾｯﾄ</v>
          </cell>
          <cell r="E854">
            <v>18000</v>
          </cell>
        </row>
        <row r="855">
          <cell r="A855">
            <v>1540110</v>
          </cell>
          <cell r="B855" t="str">
            <v>ｻｯｼ･AC･(網戸付)</v>
          </cell>
          <cell r="C855" t="str">
            <v>W1,195mm×H700mm･鏡板付･網戸付</v>
          </cell>
          <cell r="D855" t="str">
            <v>ｾｯﾄ</v>
          </cell>
          <cell r="E855">
            <v>43400</v>
          </cell>
        </row>
        <row r="856">
          <cell r="A856">
            <v>1540120</v>
          </cell>
          <cell r="B856" t="str">
            <v>ｻｯｼ･AC･(網戸付)</v>
          </cell>
          <cell r="C856" t="str">
            <v>W1,650mm×H900mm･鏡板付･網戸付</v>
          </cell>
          <cell r="D856" t="str">
            <v>ｾｯﾄ</v>
          </cell>
          <cell r="E856">
            <v>48600</v>
          </cell>
        </row>
        <row r="857">
          <cell r="A857">
            <v>1540130</v>
          </cell>
          <cell r="B857" t="str">
            <v>ｻｯｼ･AD･(網戸付)</v>
          </cell>
          <cell r="C857" t="str">
            <v>W1,195mm×H700mm･鏡板無･網戸付</v>
          </cell>
          <cell r="D857" t="str">
            <v>ｾｯﾄ</v>
          </cell>
          <cell r="E857">
            <v>39300</v>
          </cell>
        </row>
        <row r="858">
          <cell r="A858">
            <v>1540140</v>
          </cell>
          <cell r="B858" t="str">
            <v>ｻｯｼ･AD･(網戸付)</v>
          </cell>
          <cell r="C858" t="str">
            <v>W1,650mm×H900mm･鏡板無･網戸付</v>
          </cell>
          <cell r="D858" t="str">
            <v>ｾｯﾄ</v>
          </cell>
          <cell r="E858">
            <v>44000</v>
          </cell>
        </row>
        <row r="859">
          <cell r="A859">
            <v>1540150</v>
          </cell>
          <cell r="B859" t="str">
            <v>ｻｯｼ･AE･(網戸付)</v>
          </cell>
          <cell r="C859" t="str">
            <v>W1,195mm×H500mm･面格子付･網戸付</v>
          </cell>
          <cell r="D859" t="str">
            <v>ｾｯﾄ</v>
          </cell>
          <cell r="E859">
            <v>24300</v>
          </cell>
        </row>
        <row r="860">
          <cell r="A860">
            <v>1540160</v>
          </cell>
          <cell r="B860" t="str">
            <v>ｻｯｼ･AE･(網戸付)</v>
          </cell>
          <cell r="C860" t="str">
            <v>W1,650mm×H700mm･面格子付･網戸付</v>
          </cell>
          <cell r="D860" t="str">
            <v>ｾｯﾄ</v>
          </cell>
          <cell r="E860">
            <v>32300</v>
          </cell>
        </row>
        <row r="861">
          <cell r="A861">
            <v>1540170</v>
          </cell>
          <cell r="B861" t="str">
            <v>玄関ｱﾙﾐﾄﾞｱ</v>
          </cell>
          <cell r="C861" t="str">
            <v>W1,198mm×H2,318mm･ﾗﾝﾏ付片袖･上</v>
          </cell>
          <cell r="D861" t="str">
            <v>ｾｯﾄ</v>
          </cell>
          <cell r="E861">
            <v>226400</v>
          </cell>
        </row>
        <row r="862">
          <cell r="A862">
            <v>1540180</v>
          </cell>
          <cell r="B862" t="str">
            <v>玄関ｱﾙﾐﾄﾞｱ</v>
          </cell>
          <cell r="C862" t="str">
            <v>W1,198mm×H2,318mm･ﾗﾝﾏ付片袖･中</v>
          </cell>
          <cell r="D862" t="str">
            <v>ｾｯﾄ</v>
          </cell>
          <cell r="E862">
            <v>191600</v>
          </cell>
        </row>
        <row r="863">
          <cell r="A863">
            <v>1540190</v>
          </cell>
          <cell r="B863" t="str">
            <v>玄関ｱﾙﾐﾄﾞｱ</v>
          </cell>
          <cell r="C863" t="str">
            <v>W767mm×H2,208mm･ﾗﾝﾏ付･中</v>
          </cell>
          <cell r="D863" t="str">
            <v>ｾｯﾄ</v>
          </cell>
          <cell r="E863">
            <v>116800</v>
          </cell>
        </row>
        <row r="864">
          <cell r="A864">
            <v>1540200</v>
          </cell>
          <cell r="B864" t="str">
            <v>玄関ｱﾙﾐﾄﾞｱ</v>
          </cell>
          <cell r="C864" t="str">
            <v>W767mm×H2,208mm･ﾗﾝﾏ付･並</v>
          </cell>
          <cell r="D864" t="str">
            <v>ｾｯﾄ</v>
          </cell>
          <cell r="E864">
            <v>93600</v>
          </cell>
        </row>
        <row r="865">
          <cell r="A865">
            <v>1540210</v>
          </cell>
          <cell r="B865" t="str">
            <v>玄関ｱﾙﾐﾄﾞｱ</v>
          </cell>
          <cell r="C865" t="str">
            <v>W767mm×H1.919mm･ﾗﾝﾏ無･中</v>
          </cell>
          <cell r="D865" t="str">
            <v>ｾｯﾄ</v>
          </cell>
          <cell r="E865">
            <v>109600</v>
          </cell>
        </row>
        <row r="866">
          <cell r="A866">
            <v>1540220</v>
          </cell>
          <cell r="B866" t="str">
            <v>玄関ｱﾙﾐﾄﾞｱ</v>
          </cell>
          <cell r="C866" t="str">
            <v>W767mm×H1.919mm･ﾗﾝﾏ無･並</v>
          </cell>
          <cell r="D866" t="str">
            <v>ｾｯﾄ</v>
          </cell>
          <cell r="E866">
            <v>86400</v>
          </cell>
        </row>
        <row r="867">
          <cell r="A867">
            <v>1540230</v>
          </cell>
          <cell r="B867" t="str">
            <v>玄関ｱﾙﾐ引戸</v>
          </cell>
          <cell r="C867" t="str">
            <v>W1,642mm×H2,221mm･ﾗﾝﾏ付･上</v>
          </cell>
          <cell r="D867" t="str">
            <v>ｾｯﾄ</v>
          </cell>
          <cell r="E867">
            <v>202000</v>
          </cell>
        </row>
        <row r="868">
          <cell r="A868">
            <v>1540240</v>
          </cell>
          <cell r="B868" t="str">
            <v>玄関ｱﾙﾐ引戸</v>
          </cell>
          <cell r="C868" t="str">
            <v>W1,642mm×H2,221mm･ﾗﾝﾏ付･中</v>
          </cell>
          <cell r="D868" t="str">
            <v>ｾｯﾄ</v>
          </cell>
          <cell r="E868">
            <v>181200</v>
          </cell>
        </row>
        <row r="869">
          <cell r="A869">
            <v>1540250</v>
          </cell>
          <cell r="B869" t="str">
            <v>玄関ｱﾙﾐ引戸</v>
          </cell>
          <cell r="C869" t="str">
            <v>W1,642mm×H2,221mm･ﾗﾝﾏ付･並</v>
          </cell>
          <cell r="D869" t="str">
            <v>ｾｯﾄ</v>
          </cell>
          <cell r="E869">
            <v>168400</v>
          </cell>
        </row>
        <row r="870">
          <cell r="A870">
            <v>1540260</v>
          </cell>
          <cell r="B870" t="str">
            <v>玄関引戸用枠</v>
          </cell>
          <cell r="C870" t="str">
            <v>W1,642mm×H1,869mm･ﾗﾝﾏ無</v>
          </cell>
          <cell r="D870" t="str">
            <v>本</v>
          </cell>
          <cell r="E870">
            <v>37100</v>
          </cell>
        </row>
        <row r="871">
          <cell r="A871">
            <v>1540170</v>
          </cell>
          <cell r="B871" t="str">
            <v>玄関ｱﾙﾐ引戸</v>
          </cell>
          <cell r="C871" t="str">
            <v>W1,642mm×H1,869mm･ﾗﾝﾏ無･上</v>
          </cell>
          <cell r="D871" t="str">
            <v>ｾｯﾄ</v>
          </cell>
          <cell r="E871">
            <v>165100</v>
          </cell>
        </row>
        <row r="872">
          <cell r="A872">
            <v>1540280</v>
          </cell>
          <cell r="B872" t="str">
            <v>玄関ｱﾙﾐ引戸</v>
          </cell>
          <cell r="C872" t="str">
            <v>W1,642mm×H1,869mm･ﾗﾝﾏ無･中</v>
          </cell>
          <cell r="D872" t="str">
            <v>ｾｯﾄ</v>
          </cell>
          <cell r="E872">
            <v>148300</v>
          </cell>
        </row>
        <row r="873">
          <cell r="A873">
            <v>1540290</v>
          </cell>
          <cell r="B873" t="str">
            <v>玄関ｱﾙﾐ引戸</v>
          </cell>
          <cell r="C873" t="str">
            <v>W1,642mm×H1,869mm･ﾗﾝﾏ無･並</v>
          </cell>
          <cell r="D873" t="str">
            <v>ｾｯﾄ</v>
          </cell>
          <cell r="E873">
            <v>127500</v>
          </cell>
        </row>
        <row r="874">
          <cell r="A874">
            <v>1540300</v>
          </cell>
          <cell r="B874" t="str">
            <v>出入口引違い戸</v>
          </cell>
          <cell r="C874" t="str">
            <v>W1,690mm×H2,240mm･ﾗﾝﾏ付</v>
          </cell>
          <cell r="D874" t="str">
            <v>ｾｯﾄ</v>
          </cell>
          <cell r="E874">
            <v>58000</v>
          </cell>
        </row>
        <row r="875">
          <cell r="A875">
            <v>1540310</v>
          </cell>
          <cell r="B875" t="str">
            <v>出入口引違い戸</v>
          </cell>
          <cell r="C875" t="str">
            <v>W1,690mm×H2,240mm･ﾗﾝﾏ無</v>
          </cell>
          <cell r="D875" t="str">
            <v>ｾｯﾄ</v>
          </cell>
          <cell r="E875">
            <v>52600</v>
          </cell>
        </row>
        <row r="876">
          <cell r="A876">
            <v>1540320</v>
          </cell>
          <cell r="B876" t="str">
            <v>出入口片引戸</v>
          </cell>
          <cell r="C876" t="str">
            <v>W807mm×H1,818mm･外付</v>
          </cell>
          <cell r="D876" t="str">
            <v>ｾｯﾄ</v>
          </cell>
          <cell r="E876">
            <v>32500</v>
          </cell>
        </row>
        <row r="877">
          <cell r="A877">
            <v>1540330</v>
          </cell>
          <cell r="B877" t="str">
            <v>出入口片引戸</v>
          </cell>
          <cell r="C877" t="str">
            <v>W807mm×H1,818mm･内付</v>
          </cell>
          <cell r="D877" t="str">
            <v>ｾｯﾄ</v>
          </cell>
          <cell r="E877">
            <v>32500</v>
          </cell>
        </row>
        <row r="878">
          <cell r="A878">
            <v>1540340</v>
          </cell>
          <cell r="B878" t="str">
            <v>勝手口ﾄﾞｱ</v>
          </cell>
          <cell r="C878" t="str">
            <v>W760mm×H1,811mm･ﾗﾝﾏ無</v>
          </cell>
          <cell r="D878" t="str">
            <v>ｾｯﾄ</v>
          </cell>
          <cell r="E878">
            <v>25000</v>
          </cell>
        </row>
        <row r="879">
          <cell r="A879">
            <v>1540350</v>
          </cell>
          <cell r="B879" t="str">
            <v>勝手口ﾄﾞｱ</v>
          </cell>
          <cell r="C879" t="str">
            <v>W760mm×H1,811mm･ﾗﾝﾏ無･額付</v>
          </cell>
          <cell r="D879" t="str">
            <v>ｾｯﾄ</v>
          </cell>
          <cell r="E879">
            <v>34000</v>
          </cell>
        </row>
        <row r="880">
          <cell r="A880">
            <v>1540360</v>
          </cell>
          <cell r="B880" t="str">
            <v>勝手口ﾄﾞｱ</v>
          </cell>
          <cell r="C880" t="str">
            <v>W760mm×H2,232mm･ﾗﾝﾏ付</v>
          </cell>
          <cell r="D880" t="str">
            <v>ｾｯﾄ</v>
          </cell>
          <cell r="E880">
            <v>28400</v>
          </cell>
        </row>
        <row r="881">
          <cell r="A881">
            <v>1540370</v>
          </cell>
          <cell r="B881" t="str">
            <v>勝手口ﾄﾞｱ</v>
          </cell>
          <cell r="C881" t="str">
            <v>W760mm×H2,23mm･ﾗﾝﾏ付･額付</v>
          </cell>
          <cell r="D881" t="str">
            <v>ｾｯﾄ</v>
          </cell>
          <cell r="E881">
            <v>37500</v>
          </cell>
        </row>
        <row r="882">
          <cell r="A882">
            <v>1540380</v>
          </cell>
          <cell r="B882" t="str">
            <v>ﾃﾗｽ出入口ﾄﾞｱ</v>
          </cell>
          <cell r="C882" t="str">
            <v>W740mm×H1,800mm･ﾗﾝﾏ無</v>
          </cell>
          <cell r="D882" t="str">
            <v>ｾｯﾄ</v>
          </cell>
          <cell r="E882">
            <v>67800</v>
          </cell>
        </row>
        <row r="883">
          <cell r="A883">
            <v>1540390</v>
          </cell>
          <cell r="B883" t="str">
            <v>ﾃﾗｽ出入口ﾄﾞｱ</v>
          </cell>
          <cell r="C883" t="str">
            <v>W740mm×H2,000mm･ﾗﾝﾏ無</v>
          </cell>
          <cell r="D883" t="str">
            <v>ｾｯﾄ</v>
          </cell>
          <cell r="E883">
            <v>73200</v>
          </cell>
        </row>
        <row r="884">
          <cell r="A884">
            <v>1540400</v>
          </cell>
          <cell r="B884" t="str">
            <v>浴室用中折ﾄﾞｱ</v>
          </cell>
          <cell r="C884" t="str">
            <v>W732mm×H1,802mm</v>
          </cell>
          <cell r="D884" t="str">
            <v>ｾｯﾄ</v>
          </cell>
          <cell r="E884">
            <v>18400</v>
          </cell>
        </row>
        <row r="885">
          <cell r="A885">
            <v>1540410</v>
          </cell>
          <cell r="B885" t="str">
            <v>浴室用片開ﾄﾞｱ</v>
          </cell>
          <cell r="C885" t="str">
            <v>W0707mm×H1.811mm</v>
          </cell>
          <cell r="D885" t="str">
            <v>ｾｯﾄ</v>
          </cell>
          <cell r="E885">
            <v>19600</v>
          </cell>
        </row>
        <row r="886">
          <cell r="A886">
            <v>1540420</v>
          </cell>
          <cell r="B886" t="str">
            <v>ｶﾞﾗｽﾙｰﾊﾞｰ窓</v>
          </cell>
          <cell r="C886" t="str">
            <v>W365mm×H1,300mm</v>
          </cell>
          <cell r="D886" t="str">
            <v>ｾｯﾄ</v>
          </cell>
          <cell r="E886">
            <v>52100</v>
          </cell>
        </row>
        <row r="887">
          <cell r="A887">
            <v>1540430</v>
          </cell>
          <cell r="B887" t="str">
            <v>はめ殺し窓</v>
          </cell>
          <cell r="C887" t="str">
            <v>W600mm×1,300mm</v>
          </cell>
          <cell r="D887" t="str">
            <v>窓</v>
          </cell>
          <cell r="E887">
            <v>13300</v>
          </cell>
        </row>
        <row r="888">
          <cell r="A888">
            <v>1540440</v>
          </cell>
          <cell r="B888" t="str">
            <v>ﾄｯﾌﾟﾗｲﾄ</v>
          </cell>
          <cell r="C888" t="str">
            <v>幅855mm×高さ855mm･手動式</v>
          </cell>
          <cell r="D888" t="str">
            <v>個</v>
          </cell>
          <cell r="E888">
            <v>128000</v>
          </cell>
        </row>
        <row r="889">
          <cell r="A889">
            <v>1540450</v>
          </cell>
          <cell r="B889" t="str">
            <v>ﾄｯﾌﾟﾗｲﾄ</v>
          </cell>
          <cell r="C889" t="str">
            <v>幅855mm×高さ855mm･電動式</v>
          </cell>
          <cell r="D889" t="str">
            <v>個</v>
          </cell>
          <cell r="E889">
            <v>169600</v>
          </cell>
        </row>
        <row r="890">
          <cell r="A890">
            <v>1540460</v>
          </cell>
          <cell r="B890" t="str">
            <v>ﾄｯﾌﾟﾗｲﾄ</v>
          </cell>
          <cell r="C890" t="str">
            <v>幅855mm×高さ855mm･密閉式</v>
          </cell>
          <cell r="D890" t="str">
            <v>個</v>
          </cell>
          <cell r="E890">
            <v>85600</v>
          </cell>
        </row>
        <row r="891">
          <cell r="A891">
            <v>1540470</v>
          </cell>
          <cell r="B891" t="str">
            <v>出窓･居室用</v>
          </cell>
          <cell r="C891" t="str">
            <v>W2,560mm×H900mm</v>
          </cell>
          <cell r="D891" t="str">
            <v>ｾｯﾄ</v>
          </cell>
          <cell r="E891">
            <v>170400</v>
          </cell>
        </row>
        <row r="892">
          <cell r="A892">
            <v>1540480</v>
          </cell>
          <cell r="B892" t="str">
            <v>出窓･和室用</v>
          </cell>
          <cell r="C892" t="str">
            <v>W1,720mm×H1,350mm</v>
          </cell>
          <cell r="D892" t="str">
            <v>ｾｯﾄ</v>
          </cell>
          <cell r="E892">
            <v>100200</v>
          </cell>
        </row>
        <row r="893">
          <cell r="A893">
            <v>1540490</v>
          </cell>
          <cell r="B893" t="str">
            <v>出窓･台所用</v>
          </cell>
          <cell r="C893" t="str">
            <v>W1,650mm×H700mm</v>
          </cell>
          <cell r="D893" t="str">
            <v>ｾｯﾄ</v>
          </cell>
          <cell r="E893">
            <v>113200</v>
          </cell>
        </row>
        <row r="894">
          <cell r="A894">
            <v>1540500</v>
          </cell>
          <cell r="B894" t="str">
            <v>出窓･浴室用</v>
          </cell>
          <cell r="C894" t="str">
            <v>W1,172mm×H1,100mm</v>
          </cell>
          <cell r="D894" t="str">
            <v>ｾｯﾄ</v>
          </cell>
          <cell r="E894">
            <v>107300</v>
          </cell>
        </row>
        <row r="895">
          <cell r="A895">
            <v>1540510</v>
          </cell>
          <cell r="B895" t="str">
            <v>軽量ｼｬｯﾀｰ(ｹｰｽ別)</v>
          </cell>
          <cell r="C895" t="str">
            <v>幅2,000mm×高さ2,000mm･厚0.8mm</v>
          </cell>
          <cell r="D895" t="str">
            <v>台</v>
          </cell>
          <cell r="E895">
            <v>60400</v>
          </cell>
        </row>
        <row r="896">
          <cell r="A896">
            <v>1540520</v>
          </cell>
          <cell r="B896" t="str">
            <v>軽量ｼｬｯﾀｰ(ｹｰｽ別)</v>
          </cell>
          <cell r="C896" t="str">
            <v>幅3,000mm×高さ3,000mm･厚0.8mm</v>
          </cell>
          <cell r="D896" t="str">
            <v>台</v>
          </cell>
          <cell r="E896">
            <v>90700</v>
          </cell>
        </row>
        <row r="897">
          <cell r="A897">
            <v>1540530</v>
          </cell>
          <cell r="B897" t="str">
            <v>軽量ｸﾞﾘﾙｼｬｯﾀｰ(ｹｰｽ別)</v>
          </cell>
          <cell r="C897" t="str">
            <v>幅2,000mm×高さ2,000mm･厚0.8mm</v>
          </cell>
          <cell r="D897" t="str">
            <v>台</v>
          </cell>
          <cell r="E897">
            <v>139000</v>
          </cell>
        </row>
        <row r="898">
          <cell r="A898">
            <v>1540540</v>
          </cell>
          <cell r="B898" t="str">
            <v>軽量ｸﾞﾘﾙｼｬｯﾀｰ(ｹｰｽ別)</v>
          </cell>
          <cell r="C898" t="str">
            <v>幅3,000mm×高さ3,000mm･厚0.8mm</v>
          </cell>
          <cell r="D898" t="str">
            <v>台</v>
          </cell>
          <cell r="E898">
            <v>208000</v>
          </cell>
        </row>
        <row r="899">
          <cell r="A899">
            <v>1540550</v>
          </cell>
          <cell r="B899" t="str">
            <v>軽量ｼｬｯﾀｰｹｰｽ</v>
          </cell>
          <cell r="C899" t="str">
            <v>3面</v>
          </cell>
          <cell r="D899" t="str">
            <v>ｍ</v>
          </cell>
          <cell r="E899">
            <v>3820</v>
          </cell>
        </row>
        <row r="900">
          <cell r="A900">
            <v>1540560</v>
          </cell>
          <cell r="B900" t="str">
            <v>窓手摺</v>
          </cell>
          <cell r="C900" t="str">
            <v>W1,461mm(4.5尺)H500mm</v>
          </cell>
          <cell r="D900" t="str">
            <v>ヶ所</v>
          </cell>
          <cell r="E900">
            <v>8640</v>
          </cell>
        </row>
        <row r="901">
          <cell r="A901">
            <v>1540570</v>
          </cell>
          <cell r="B901" t="str">
            <v>窓手摺</v>
          </cell>
          <cell r="C901" t="str">
            <v>W1,916mm(6.0尺)H500mm</v>
          </cell>
          <cell r="D901" t="str">
            <v>ヶ所</v>
          </cell>
          <cell r="E901">
            <v>10400</v>
          </cell>
        </row>
        <row r="902">
          <cell r="A902">
            <v>1540580</v>
          </cell>
          <cell r="B902" t="str">
            <v>窓手摺</v>
          </cell>
          <cell r="C902" t="str">
            <v>W2,826mm(9.0尺)H500mm</v>
          </cell>
          <cell r="D902" t="str">
            <v>ヶ所</v>
          </cell>
          <cell r="E902">
            <v>16400</v>
          </cell>
        </row>
        <row r="903">
          <cell r="A903">
            <v>1540590</v>
          </cell>
          <cell r="B903" t="str">
            <v>窓手摺</v>
          </cell>
          <cell r="C903" t="str">
            <v>W1,916mm(6.0尺)H900mm</v>
          </cell>
          <cell r="D903" t="str">
            <v>ヶ所</v>
          </cell>
          <cell r="E903">
            <v>14300</v>
          </cell>
        </row>
        <row r="904">
          <cell r="A904">
            <v>1540600</v>
          </cell>
          <cell r="B904" t="str">
            <v>窓手摺</v>
          </cell>
          <cell r="C904" t="str">
            <v>W2,826mm(9.0尺)H900mm</v>
          </cell>
          <cell r="D904" t="str">
            <v>ヶ所</v>
          </cell>
          <cell r="E904">
            <v>21000</v>
          </cell>
        </row>
        <row r="905">
          <cell r="A905">
            <v>1540610</v>
          </cell>
          <cell r="B905" t="str">
            <v>窓手摺</v>
          </cell>
          <cell r="C905" t="str">
            <v>W1,916mm(6.0尺)H1200mm</v>
          </cell>
          <cell r="D905" t="str">
            <v>ヶ所</v>
          </cell>
          <cell r="E905">
            <v>18400</v>
          </cell>
        </row>
        <row r="906">
          <cell r="A906">
            <v>1540620</v>
          </cell>
          <cell r="B906" t="str">
            <v>窓手摺</v>
          </cell>
          <cell r="C906" t="str">
            <v>W2,826mm(9.0尺)H1200mm</v>
          </cell>
          <cell r="D906" t="str">
            <v>ヶ所</v>
          </cell>
          <cell r="E906">
            <v>26800</v>
          </cell>
        </row>
        <row r="907">
          <cell r="A907">
            <v>1540630</v>
          </cell>
          <cell r="B907" t="str">
            <v>ｱｺｰﾃﾞｨｵﾝｶｰﾃﾝ</v>
          </cell>
          <cell r="C907" t="str">
            <v>上</v>
          </cell>
          <cell r="D907" t="str">
            <v>㎡</v>
          </cell>
          <cell r="E907">
            <v>5770</v>
          </cell>
        </row>
        <row r="908">
          <cell r="A908">
            <v>1540640</v>
          </cell>
          <cell r="B908" t="str">
            <v>ｱｺｰﾃﾞｨｵﾝｶｰﾃﾝ</v>
          </cell>
          <cell r="C908" t="str">
            <v>中</v>
          </cell>
          <cell r="D908" t="str">
            <v>㎡</v>
          </cell>
          <cell r="E908">
            <v>5190</v>
          </cell>
        </row>
        <row r="909">
          <cell r="A909">
            <v>1540650</v>
          </cell>
          <cell r="B909" t="str">
            <v>ｱｺｰﾃﾞｨｵﾝｶｰﾃﾝ</v>
          </cell>
          <cell r="C909" t="str">
            <v>並</v>
          </cell>
          <cell r="D909" t="str">
            <v>㎡</v>
          </cell>
          <cell r="E909">
            <v>4610</v>
          </cell>
        </row>
        <row r="910">
          <cell r="A910">
            <v>1570010</v>
          </cell>
          <cell r="B910" t="str">
            <v>ﾌﾛｰﾄｶﾞﾗｽ</v>
          </cell>
          <cell r="C910" t="str">
            <v>FL･厚3mm･規模2.18㎡以下</v>
          </cell>
          <cell r="D910" t="str">
            <v>㎡</v>
          </cell>
          <cell r="E910">
            <v>890</v>
          </cell>
        </row>
        <row r="911">
          <cell r="A911">
            <v>1570020</v>
          </cell>
          <cell r="B911" t="str">
            <v>ﾌﾛｰﾄｶﾞﾗｽ</v>
          </cell>
          <cell r="C911" t="str">
            <v>FL･厚5mm･規模2.18㎡以下</v>
          </cell>
          <cell r="D911" t="str">
            <v>㎡</v>
          </cell>
          <cell r="E911">
            <v>1320</v>
          </cell>
        </row>
        <row r="912">
          <cell r="A912">
            <v>1570030</v>
          </cell>
          <cell r="B912" t="str">
            <v>ﾌﾛｰﾄｶﾞﾗｽ</v>
          </cell>
          <cell r="C912" t="str">
            <v>FL･厚5mm･規模4.45㎡以下</v>
          </cell>
          <cell r="D912" t="str">
            <v>㎡</v>
          </cell>
          <cell r="E912">
            <v>1330</v>
          </cell>
        </row>
        <row r="913">
          <cell r="A913">
            <v>1570040</v>
          </cell>
          <cell r="B913" t="str">
            <v>ﾌﾛｰﾄｶﾞﾗｽ</v>
          </cell>
          <cell r="C913" t="str">
            <v>FL･厚6mm･規模2.18㎡以下</v>
          </cell>
          <cell r="D913" t="str">
            <v>㎡</v>
          </cell>
          <cell r="E913">
            <v>1860</v>
          </cell>
        </row>
        <row r="914">
          <cell r="A914">
            <v>1570050</v>
          </cell>
          <cell r="B914" t="str">
            <v>ﾌﾛｰﾄｶﾞﾗｽ</v>
          </cell>
          <cell r="C914" t="str">
            <v>FL･厚6mm･規模4.45㎡以下</v>
          </cell>
          <cell r="D914" t="str">
            <v>㎡</v>
          </cell>
          <cell r="E914">
            <v>1860</v>
          </cell>
        </row>
        <row r="915">
          <cell r="A915">
            <v>1570060</v>
          </cell>
          <cell r="B915" t="str">
            <v>ﾌﾛｰﾄｶﾞﾗｽ</v>
          </cell>
          <cell r="C915" t="str">
            <v>FL･厚8mm･規模2.18㎡以下</v>
          </cell>
          <cell r="D915" t="str">
            <v>㎡</v>
          </cell>
          <cell r="E915">
            <v>3150</v>
          </cell>
        </row>
        <row r="916">
          <cell r="A916">
            <v>1570070</v>
          </cell>
          <cell r="B916" t="str">
            <v>ﾌﾛｰﾄｶﾞﾗｽ</v>
          </cell>
          <cell r="C916" t="str">
            <v>FL･厚8mm･規模4.45㎡以下</v>
          </cell>
          <cell r="D916" t="str">
            <v>㎡</v>
          </cell>
          <cell r="E916">
            <v>3370</v>
          </cell>
        </row>
        <row r="917">
          <cell r="A917">
            <v>1570080</v>
          </cell>
          <cell r="B917" t="str">
            <v>型板ｶﾞﾗｽ</v>
          </cell>
          <cell r="C917" t="str">
            <v>F･厚4mm･規模2.18㎡以下</v>
          </cell>
          <cell r="D917" t="str">
            <v>㎡</v>
          </cell>
          <cell r="E917">
            <v>990</v>
          </cell>
        </row>
        <row r="918">
          <cell r="A918">
            <v>1570090</v>
          </cell>
          <cell r="B918" t="str">
            <v>型板ｶﾞﾗｽ</v>
          </cell>
          <cell r="C918" t="str">
            <v>F･厚6mm･規模2.18㎡以下</v>
          </cell>
          <cell r="D918" t="str">
            <v>㎡</v>
          </cell>
          <cell r="E918">
            <v>1140</v>
          </cell>
        </row>
        <row r="919">
          <cell r="A919">
            <v>1570100</v>
          </cell>
          <cell r="B919" t="str">
            <v>型板ｶﾞﾗｽ</v>
          </cell>
          <cell r="C919" t="str">
            <v>F･厚6mm･規模4.45㎡以下</v>
          </cell>
          <cell r="D919" t="str">
            <v>㎡</v>
          </cell>
          <cell r="E919">
            <v>1220</v>
          </cell>
        </row>
        <row r="920">
          <cell r="A920">
            <v>1570110</v>
          </cell>
          <cell r="B920" t="str">
            <v>網入板ｶﾞﾗｽ</v>
          </cell>
          <cell r="C920" t="str">
            <v>FW･厚6.8mm･規模2.18㎡以下</v>
          </cell>
          <cell r="D920" t="str">
            <v>㎡</v>
          </cell>
          <cell r="E920">
            <v>2030</v>
          </cell>
        </row>
        <row r="921">
          <cell r="A921">
            <v>1570120</v>
          </cell>
          <cell r="B921" t="str">
            <v>網入板ｶﾞﾗｽ</v>
          </cell>
          <cell r="C921" t="str">
            <v>FW･厚6.8mm･規模4.45㎡以下</v>
          </cell>
          <cell r="D921" t="str">
            <v>㎡</v>
          </cell>
          <cell r="E921">
            <v>2030</v>
          </cell>
        </row>
        <row r="922">
          <cell r="A922">
            <v>1570130</v>
          </cell>
          <cell r="B922" t="str">
            <v>網入板ｶﾞﾗｽ</v>
          </cell>
          <cell r="C922" t="str">
            <v>PW･厚6.8mm･規模2.18㎡以下</v>
          </cell>
          <cell r="D922" t="str">
            <v>㎡</v>
          </cell>
          <cell r="E922">
            <v>5770</v>
          </cell>
        </row>
        <row r="923">
          <cell r="A923">
            <v>1570140</v>
          </cell>
          <cell r="B923" t="str">
            <v>網入板ｶﾞﾗｽ</v>
          </cell>
          <cell r="C923" t="str">
            <v>PW･厚6.8mm･規模4.45㎡以下</v>
          </cell>
          <cell r="D923" t="str">
            <v>㎡</v>
          </cell>
          <cell r="E923">
            <v>5770</v>
          </cell>
        </row>
        <row r="924">
          <cell r="A924">
            <v>1570150</v>
          </cell>
          <cell r="B924" t="str">
            <v>網入板ｶﾞﾗｽ</v>
          </cell>
          <cell r="C924" t="str">
            <v>PW･厚10mm･規模2.18㎡以下</v>
          </cell>
          <cell r="D924" t="str">
            <v>㎡</v>
          </cell>
          <cell r="E924">
            <v>8610</v>
          </cell>
        </row>
        <row r="925">
          <cell r="A925">
            <v>1570160</v>
          </cell>
          <cell r="B925" t="str">
            <v>強化ｶﾞﾗｽ</v>
          </cell>
          <cell r="C925" t="str">
            <v>FL･厚5mm･規模4.00㎡以下</v>
          </cell>
          <cell r="D925" t="str">
            <v>㎡</v>
          </cell>
          <cell r="E925">
            <v>3680</v>
          </cell>
        </row>
        <row r="926">
          <cell r="A926">
            <v>1570170</v>
          </cell>
          <cell r="B926" t="str">
            <v>強化ｶﾞﾗｽ</v>
          </cell>
          <cell r="C926" t="str">
            <v>FL･厚8mm･規模4.00㎡以下</v>
          </cell>
          <cell r="D926" t="str">
            <v>㎡</v>
          </cell>
          <cell r="E926">
            <v>9130</v>
          </cell>
        </row>
        <row r="927">
          <cell r="A927">
            <v>1570180</v>
          </cell>
          <cell r="B927" t="str">
            <v>ｶﾞﾗｽﾌﾞﾛｯｸ積</v>
          </cell>
          <cell r="C927" t="str">
            <v>ｸﾘﾔｰ･115mm×115mm×厚80mm</v>
          </cell>
          <cell r="D927" t="str">
            <v>㎡</v>
          </cell>
          <cell r="E927">
            <v>61400</v>
          </cell>
        </row>
        <row r="928">
          <cell r="A928">
            <v>1570190</v>
          </cell>
          <cell r="B928" t="str">
            <v>ｶﾞﾗｽﾌﾞﾛｯｸ積</v>
          </cell>
          <cell r="C928" t="str">
            <v>ｸﾘﾔｰ･145mm×145mm×厚95mm</v>
          </cell>
          <cell r="D928" t="str">
            <v>㎡</v>
          </cell>
          <cell r="E928">
            <v>44600</v>
          </cell>
        </row>
        <row r="929">
          <cell r="A929">
            <v>1570200</v>
          </cell>
          <cell r="B929" t="str">
            <v>ｶﾞﾗｽﾌﾞﾛｯｸ積</v>
          </cell>
          <cell r="C929" t="str">
            <v>ｸﾘﾔｰ･190mm×190mm×厚95mm</v>
          </cell>
          <cell r="D929" t="str">
            <v>㎡</v>
          </cell>
          <cell r="E929">
            <v>33200</v>
          </cell>
        </row>
        <row r="930">
          <cell r="A930">
            <v>1570210</v>
          </cell>
          <cell r="B930" t="str">
            <v>ｶﾞﾗｽﾌﾞﾛｯｸ積</v>
          </cell>
          <cell r="C930" t="str">
            <v>ｸﾘﾔｰ･115mm×240mm×厚80mm</v>
          </cell>
          <cell r="D930" t="str">
            <v>㎡</v>
          </cell>
          <cell r="E930">
            <v>38900</v>
          </cell>
        </row>
        <row r="931">
          <cell r="A931">
            <v>1570220</v>
          </cell>
          <cell r="B931" t="str">
            <v>ｶﾞﾗｽﾌﾞﾛｯｸ積</v>
          </cell>
          <cell r="C931" t="str">
            <v>ｸﾘﾔｰ･145mm×300mm×厚95mm</v>
          </cell>
          <cell r="D931" t="str">
            <v>㎡</v>
          </cell>
          <cell r="E931">
            <v>30700</v>
          </cell>
        </row>
        <row r="932">
          <cell r="A932">
            <v>1570230</v>
          </cell>
          <cell r="B932" t="str">
            <v>ｶﾞﾗｽﾌﾞﾛｯｸ積</v>
          </cell>
          <cell r="C932" t="str">
            <v>ｶﾗｰ･115mm×115mm×厚80mm</v>
          </cell>
          <cell r="D932" t="str">
            <v>㎡</v>
          </cell>
          <cell r="E932">
            <v>60900</v>
          </cell>
        </row>
        <row r="933">
          <cell r="A933">
            <v>1570240</v>
          </cell>
          <cell r="B933" t="str">
            <v>ｶﾞﾗｽﾌﾞﾛｯｸ積</v>
          </cell>
          <cell r="C933" t="str">
            <v>ｶﾗｰ･145mm×145mm×厚95mm</v>
          </cell>
          <cell r="D933" t="str">
            <v>㎡</v>
          </cell>
          <cell r="E933">
            <v>44600</v>
          </cell>
        </row>
        <row r="934">
          <cell r="A934">
            <v>1570250</v>
          </cell>
          <cell r="B934" t="str">
            <v>ｶﾞﾗｽﾌﾞﾛｯｸ積</v>
          </cell>
          <cell r="C934" t="str">
            <v>ｶﾗｰ･190mm×190mm×厚95mm</v>
          </cell>
          <cell r="D934" t="str">
            <v>㎡</v>
          </cell>
          <cell r="E934">
            <v>33000</v>
          </cell>
        </row>
        <row r="935">
          <cell r="A935">
            <v>1610010</v>
          </cell>
          <cell r="B935" t="str">
            <v>多彩模様塗料</v>
          </cell>
          <cell r="C935" t="str">
            <v>JIS K5667 2種</v>
          </cell>
          <cell r="D935" t="str">
            <v>kg</v>
          </cell>
          <cell r="E935">
            <v>710</v>
          </cell>
        </row>
        <row r="936">
          <cell r="A936">
            <v>1610020</v>
          </cell>
          <cell r="B936" t="str">
            <v>ﾀｰﾙｴﾎﾟｷｼ樹脂塗料</v>
          </cell>
          <cell r="C936" t="str">
            <v>JIS K5664 1種</v>
          </cell>
          <cell r="D936" t="str">
            <v>kg</v>
          </cell>
          <cell r="E936">
            <v>710</v>
          </cell>
        </row>
        <row r="937">
          <cell r="A937">
            <v>1610030</v>
          </cell>
          <cell r="B937" t="str">
            <v>2液形ｴﾎﾟｷｼ樹脂ﾜﾆｽ</v>
          </cell>
          <cell r="C937" t="str">
            <v>JASS 18 M-201 反応形</v>
          </cell>
          <cell r="D937" t="str">
            <v>kg</v>
          </cell>
          <cell r="E937">
            <v>1750</v>
          </cell>
        </row>
        <row r="938">
          <cell r="A938">
            <v>1610040</v>
          </cell>
          <cell r="B938" t="str">
            <v>2液形ｴﾎﾟｷｼ樹脂ﾊﾟﾃ</v>
          </cell>
          <cell r="C938" t="str">
            <v>JASS 18 M-201 (2) 反応形</v>
          </cell>
          <cell r="D938" t="str">
            <v>kg</v>
          </cell>
          <cell r="E938">
            <v>810</v>
          </cell>
        </row>
        <row r="939">
          <cell r="A939">
            <v>1610050</v>
          </cell>
          <cell r="B939" t="str">
            <v>1液形油変性ｳﾚﾀﾝﾜﾆｽ</v>
          </cell>
          <cell r="C939" t="str">
            <v>JASS 18 M-301</v>
          </cell>
          <cell r="D939" t="str">
            <v>kg</v>
          </cell>
          <cell r="E939">
            <v>640</v>
          </cell>
        </row>
        <row r="940">
          <cell r="A940">
            <v>1610060</v>
          </cell>
          <cell r="B940" t="str">
            <v>2液形油変性ｳﾚﾀﾝﾜﾆｽ</v>
          </cell>
          <cell r="C940" t="str">
            <v xml:space="preserve"> 直径1,800mm･ﾗｾﾝ階段･手摺共</v>
          </cell>
          <cell r="D940" t="str">
            <v>kg</v>
          </cell>
          <cell r="E940">
            <v>890</v>
          </cell>
        </row>
        <row r="941">
          <cell r="A941">
            <v>1610070</v>
          </cell>
          <cell r="B941" t="str">
            <v>合成樹脂ｴﾏﾙｼｮﾝﾍﾟｲﾝﾄ</v>
          </cell>
          <cell r="C941" t="str">
            <v>JIS K5663 1種</v>
          </cell>
          <cell r="D941" t="str">
            <v>kg</v>
          </cell>
          <cell r="E941">
            <v>340</v>
          </cell>
        </row>
        <row r="942">
          <cell r="A942">
            <v>1610080</v>
          </cell>
          <cell r="B942" t="str">
            <v>合成樹脂ｴﾏﾙｼｮﾝﾍﾟｲﾝﾄ</v>
          </cell>
          <cell r="C942" t="str">
            <v>JIS K5663 ｸﾘﾔｰﾀｲﾌﾟ</v>
          </cell>
          <cell r="D942" t="str">
            <v>kg</v>
          </cell>
          <cell r="E942">
            <v>330</v>
          </cell>
        </row>
        <row r="943">
          <cell r="A943">
            <v>1610090</v>
          </cell>
          <cell r="B943" t="str">
            <v>合成樹脂ｴﾏﾙｼｮﾝﾊﾟﾃ</v>
          </cell>
          <cell r="C943" t="str">
            <v>JIS K5669 一般形</v>
          </cell>
          <cell r="D943" t="str">
            <v>kg</v>
          </cell>
          <cell r="E943">
            <v>140</v>
          </cell>
        </row>
        <row r="944">
          <cell r="A944">
            <v>1610100</v>
          </cell>
          <cell r="B944" t="str">
            <v>合成樹脂ｴﾏﾙｼｮﾝﾊﾟﾃ</v>
          </cell>
          <cell r="C944" t="str">
            <v>JIS K5669 耐水性</v>
          </cell>
          <cell r="D944" t="str">
            <v>kg</v>
          </cell>
          <cell r="E944">
            <v>170</v>
          </cell>
        </row>
        <row r="945">
          <cell r="A945">
            <v>1610110</v>
          </cell>
          <cell r="B945" t="str">
            <v>合成樹脂調合ﾍﾟｲﾝﾄ</v>
          </cell>
          <cell r="C945" t="str">
            <v xml:space="preserve"> 幅35㎜･ｱﾙﾐ製･ｺﾞﾑ入り･直張</v>
          </cell>
          <cell r="D945" t="str">
            <v>kg</v>
          </cell>
          <cell r="E945">
            <v>280</v>
          </cell>
        </row>
        <row r="946">
          <cell r="A946">
            <v>1610120</v>
          </cell>
          <cell r="B946" t="str">
            <v>つや有合成樹脂ｴﾏﾙｼｮﾝﾍﾟｲﾝﾄ</v>
          </cell>
          <cell r="C946" t="str">
            <v>JIS K5660</v>
          </cell>
          <cell r="D946" t="str">
            <v>kg</v>
          </cell>
          <cell r="E946">
            <v>400</v>
          </cell>
        </row>
        <row r="947">
          <cell r="A947">
            <v>1610130</v>
          </cell>
          <cell r="B947" t="str">
            <v>ｾﾒﾝﾄ系塗床材</v>
          </cell>
          <cell r="C947" t="str">
            <v>緑色系･耐摩耗･防塵</v>
          </cell>
          <cell r="D947" t="str">
            <v>㎡</v>
          </cell>
          <cell r="E947">
            <v>1160</v>
          </cell>
        </row>
        <row r="948">
          <cell r="A948">
            <v>1610140</v>
          </cell>
          <cell r="B948" t="str">
            <v>ｾﾒﾝﾄ系塗床材</v>
          </cell>
          <cell r="C948" t="str">
            <v>ｸﾞﾘｰﾝ色系･耐摩耗･耐衝撃</v>
          </cell>
          <cell r="D948" t="str">
            <v>㎡</v>
          </cell>
          <cell r="E948">
            <v>1200</v>
          </cell>
        </row>
        <row r="949">
          <cell r="A949">
            <v>1610150</v>
          </cell>
          <cell r="B949" t="str">
            <v>ｴﾎﾟｷｼ樹脂</v>
          </cell>
          <cell r="C949" t="str">
            <v>上塗り</v>
          </cell>
          <cell r="D949" t="str">
            <v>kg</v>
          </cell>
          <cell r="E949">
            <v>1010</v>
          </cell>
        </row>
        <row r="950">
          <cell r="A950">
            <v>1610160</v>
          </cell>
          <cell r="B950" t="str">
            <v>ｴﾎﾟｷｼ樹脂</v>
          </cell>
          <cell r="C950" t="str">
            <v>中塗り</v>
          </cell>
          <cell r="D950" t="str">
            <v>kg</v>
          </cell>
          <cell r="E950">
            <v>1010</v>
          </cell>
        </row>
        <row r="951">
          <cell r="A951">
            <v>1610170</v>
          </cell>
          <cell r="B951" t="str">
            <v>ｴﾎﾟｷｼ樹脂</v>
          </cell>
          <cell r="C951" t="str">
            <v>下塗り</v>
          </cell>
          <cell r="D951" t="str">
            <v>kg</v>
          </cell>
          <cell r="E951">
            <v>860</v>
          </cell>
        </row>
        <row r="952">
          <cell r="A952">
            <v>1610180</v>
          </cell>
          <cell r="B952" t="str">
            <v>塩化ﾋﾞﾆﾙ樹脂ﾜﾆｽ</v>
          </cell>
          <cell r="C952" t="str">
            <v>JIS K5581</v>
          </cell>
          <cell r="D952" t="str">
            <v>kg</v>
          </cell>
          <cell r="E952">
            <v>460</v>
          </cell>
        </row>
        <row r="953">
          <cell r="A953">
            <v>1610190</v>
          </cell>
          <cell r="B953" t="str">
            <v>塩化ﾋﾞﾆﾙ樹脂ｴﾅﾒﾙ</v>
          </cell>
          <cell r="C953" t="str">
            <v>JIS K5581 1種</v>
          </cell>
          <cell r="D953" t="str">
            <v>kg</v>
          </cell>
          <cell r="E953">
            <v>520</v>
          </cell>
        </row>
        <row r="954">
          <cell r="A954">
            <v>1610200</v>
          </cell>
          <cell r="B954" t="str">
            <v>塩化ﾋﾞﾆﾙ樹脂ﾊﾟﾃ</v>
          </cell>
          <cell r="C954" t="str">
            <v>JASS 18 M-202(1)</v>
          </cell>
          <cell r="D954" t="str">
            <v>kg</v>
          </cell>
          <cell r="E954">
            <v>440</v>
          </cell>
        </row>
        <row r="955">
          <cell r="A955">
            <v>1610210</v>
          </cell>
          <cell r="B955" t="str">
            <v>ｱｸﾘﾙ樹脂ｴﾅﾒﾙ</v>
          </cell>
          <cell r="C955" t="str">
            <v>JIS K5654</v>
          </cell>
          <cell r="D955" t="str">
            <v>kg</v>
          </cell>
          <cell r="E955">
            <v>640</v>
          </cell>
        </row>
        <row r="956">
          <cell r="A956">
            <v>1610220</v>
          </cell>
          <cell r="B956" t="str">
            <v>ﾌﾀﾙ酸樹脂ｴﾅﾒﾙ</v>
          </cell>
          <cell r="C956" t="str">
            <v>JIS K5572 1種</v>
          </cell>
          <cell r="D956" t="str">
            <v>kg</v>
          </cell>
          <cell r="E956">
            <v>520</v>
          </cell>
        </row>
        <row r="957">
          <cell r="A957">
            <v>1610230</v>
          </cell>
          <cell r="B957" t="str">
            <v>ﾌﾀﾙ酸樹脂ﾜﾆｽ</v>
          </cell>
          <cell r="C957" t="str">
            <v>JIS K5562</v>
          </cell>
          <cell r="D957" t="str">
            <v>kg</v>
          </cell>
          <cell r="E957">
            <v>440</v>
          </cell>
        </row>
        <row r="958">
          <cell r="A958">
            <v>1610240</v>
          </cell>
          <cell r="B958" t="str">
            <v>ｱﾙﾐﾆｳﾑﾍﾟｲﾝﾄ</v>
          </cell>
          <cell r="C958" t="str">
            <v xml:space="preserve"> 径60㎜･塩ﾋﾞ製･丸型･受金物共</v>
          </cell>
          <cell r="D958" t="str">
            <v>kg</v>
          </cell>
          <cell r="E958">
            <v>420</v>
          </cell>
        </row>
        <row r="959">
          <cell r="A959">
            <v>1610250</v>
          </cell>
          <cell r="B959" t="str">
            <v>鉛丹錆止めﾍﾟｲﾝﾄ</v>
          </cell>
          <cell r="C959" t="str">
            <v xml:space="preserve"> 径75㎜･塩ﾋﾞ製･丸型･受金物共</v>
          </cell>
          <cell r="D959" t="str">
            <v>kg</v>
          </cell>
          <cell r="E959">
            <v>460</v>
          </cell>
        </row>
        <row r="960">
          <cell r="A960">
            <v>1610260</v>
          </cell>
          <cell r="B960" t="str">
            <v>一般用錆止めﾍﾟｲﾝﾄ</v>
          </cell>
          <cell r="C960" t="str">
            <v xml:space="preserve"> 辺60㎜･塩ﾋﾞ製･角型･受金物共</v>
          </cell>
          <cell r="D960" t="str">
            <v>kg</v>
          </cell>
          <cell r="E960">
            <v>180</v>
          </cell>
        </row>
        <row r="961">
          <cell r="A961">
            <v>1610270</v>
          </cell>
          <cell r="B961" t="str">
            <v>ｼｱﾅﾐﾄﾞ鉛さび止めﾍﾟｲﾝﾄ</v>
          </cell>
          <cell r="C961" t="str">
            <v>JIS K5625 2種</v>
          </cell>
          <cell r="D961" t="str">
            <v>kg</v>
          </cell>
          <cell r="E961">
            <v>310</v>
          </cell>
        </row>
        <row r="962">
          <cell r="A962">
            <v>1610280</v>
          </cell>
          <cell r="B962" t="str">
            <v>鉛酸ｶﾙｼｳﾑさび止めﾍﾟｲﾝﾄ</v>
          </cell>
          <cell r="C962" t="str">
            <v>JIS K5629</v>
          </cell>
          <cell r="D962" t="str">
            <v>kg</v>
          </cell>
          <cell r="E962">
            <v>370</v>
          </cell>
        </row>
        <row r="963">
          <cell r="A963">
            <v>1610290</v>
          </cell>
          <cell r="B963" t="str">
            <v>木部下塗り用調合白ﾍﾟｲﾝﾄ</v>
          </cell>
          <cell r="C963" t="str">
            <v>JASS 18 M-304</v>
          </cell>
          <cell r="D963" t="str">
            <v>kg</v>
          </cell>
          <cell r="E963">
            <v>200</v>
          </cell>
        </row>
        <row r="964">
          <cell r="A964">
            <v>1610300</v>
          </cell>
          <cell r="B964" t="str">
            <v>建築用下地調整塗材</v>
          </cell>
          <cell r="C964" t="str">
            <v>JIS A6916 C-1又はC-2</v>
          </cell>
          <cell r="D964" t="str">
            <v>kg</v>
          </cell>
          <cell r="E964">
            <v>330</v>
          </cell>
        </row>
        <row r="965">
          <cell r="A965">
            <v>1610310</v>
          </cell>
          <cell r="B965" t="str">
            <v>油性系下地塗料</v>
          </cell>
          <cell r="C965" t="str">
            <v>JIS K5591 ｵｲﾙﾊﾟﾃ</v>
          </cell>
          <cell r="D965" t="str">
            <v>kg</v>
          </cell>
          <cell r="E965">
            <v>260</v>
          </cell>
        </row>
        <row r="966">
          <cell r="A966">
            <v>1610320</v>
          </cell>
          <cell r="B966" t="str">
            <v>ﾆﾄﾛｾﾙﾛｰｽﾞﾗｯｶｰ</v>
          </cell>
          <cell r="C966" t="str">
            <v>JIS K5531 木材用ｸﾘﾔﾗｯｶｰ</v>
          </cell>
          <cell r="D966" t="str">
            <v>kg</v>
          </cell>
          <cell r="E966">
            <v>450</v>
          </cell>
        </row>
        <row r="967">
          <cell r="A967">
            <v>1610330</v>
          </cell>
          <cell r="B967" t="str">
            <v>ｻﾝｼﾞﾝｸﾞｼｰﾗｰ</v>
          </cell>
          <cell r="C967" t="str">
            <v>JIS K5533</v>
          </cell>
          <cell r="D967" t="str">
            <v>kg</v>
          </cell>
          <cell r="E967">
            <v>450</v>
          </cell>
        </row>
        <row r="968">
          <cell r="A968">
            <v>1610340</v>
          </cell>
          <cell r="B968" t="str">
            <v>ｳｯﾄﾞｼｰﾗｰ</v>
          </cell>
          <cell r="C968" t="str">
            <v>JIS K5533</v>
          </cell>
          <cell r="D968" t="str">
            <v>kg</v>
          </cell>
          <cell r="E968">
            <v>670</v>
          </cell>
        </row>
        <row r="969">
          <cell r="A969">
            <v>1610350</v>
          </cell>
          <cell r="B969" t="str">
            <v>ｾﾗｯｸﾆｽ</v>
          </cell>
          <cell r="C969" t="str">
            <v>JIS K5431 1種</v>
          </cell>
          <cell r="D969" t="str">
            <v>kg</v>
          </cell>
          <cell r="E969">
            <v>590</v>
          </cell>
        </row>
        <row r="970">
          <cell r="A970">
            <v>1610360</v>
          </cell>
          <cell r="B970" t="str">
            <v>ｵｲﾙｽﾃｲﾝ</v>
          </cell>
          <cell r="C970" t="str">
            <v xml:space="preserve"> VP管･65A･受金物共</v>
          </cell>
          <cell r="D970" t="str">
            <v>kg</v>
          </cell>
          <cell r="E970">
            <v>320</v>
          </cell>
        </row>
        <row r="971">
          <cell r="A971">
            <v>1610370</v>
          </cell>
          <cell r="B971" t="str">
            <v>防虫ｽﾃｲﾝ</v>
          </cell>
          <cell r="C971" t="str">
            <v xml:space="preserve"> VP管･75A･受金物共</v>
          </cell>
          <cell r="D971" t="str">
            <v>kg</v>
          </cell>
          <cell r="E971">
            <v>770</v>
          </cell>
        </row>
        <row r="972">
          <cell r="A972">
            <v>1610380</v>
          </cell>
          <cell r="B972" t="str">
            <v>防腐剤</v>
          </cell>
          <cell r="C972" t="str">
            <v xml:space="preserve"> VP管･100A･受金物共</v>
          </cell>
          <cell r="D972" t="str">
            <v>kg</v>
          </cell>
          <cell r="E972">
            <v>900</v>
          </cell>
        </row>
        <row r="973">
          <cell r="A973">
            <v>1610390</v>
          </cell>
          <cell r="B973" t="str">
            <v>目止め剤</v>
          </cell>
          <cell r="C973" t="str">
            <v xml:space="preserve"> 100㎜・105mm用･塩ﾋﾞ製</v>
          </cell>
          <cell r="D973" t="str">
            <v>kg</v>
          </cell>
          <cell r="E973">
            <v>590</v>
          </cell>
        </row>
        <row r="974">
          <cell r="A974">
            <v>1610400</v>
          </cell>
          <cell r="B974" t="str">
            <v>研磨紙</v>
          </cell>
          <cell r="C974" t="str">
            <v>P120</v>
          </cell>
          <cell r="D974" t="str">
            <v>枚</v>
          </cell>
          <cell r="E974">
            <v>37</v>
          </cell>
        </row>
        <row r="975">
          <cell r="A975">
            <v>1610410</v>
          </cell>
          <cell r="B975" t="str">
            <v>研磨紙</v>
          </cell>
          <cell r="C975" t="str">
            <v>P120～220</v>
          </cell>
          <cell r="D975" t="str">
            <v>枚</v>
          </cell>
          <cell r="E975">
            <v>37</v>
          </cell>
        </row>
        <row r="976">
          <cell r="A976">
            <v>1610420</v>
          </cell>
          <cell r="B976" t="str">
            <v>研磨紙</v>
          </cell>
          <cell r="C976" t="str">
            <v>P220</v>
          </cell>
          <cell r="D976" t="str">
            <v>枚</v>
          </cell>
          <cell r="E976">
            <v>37</v>
          </cell>
        </row>
        <row r="977">
          <cell r="A977">
            <v>1610430</v>
          </cell>
          <cell r="B977" t="str">
            <v>研磨紙</v>
          </cell>
          <cell r="C977" t="str">
            <v>P120～240</v>
          </cell>
          <cell r="D977" t="str">
            <v>枚</v>
          </cell>
          <cell r="E977">
            <v>37</v>
          </cell>
        </row>
        <row r="978">
          <cell r="A978">
            <v>1610440</v>
          </cell>
          <cell r="B978" t="str">
            <v>研磨紙</v>
          </cell>
          <cell r="C978" t="str">
            <v>P320～400</v>
          </cell>
          <cell r="D978" t="str">
            <v>枚</v>
          </cell>
          <cell r="E978">
            <v>37</v>
          </cell>
        </row>
        <row r="979">
          <cell r="A979">
            <v>1610450</v>
          </cell>
          <cell r="B979" t="str">
            <v>耐水研磨紙</v>
          </cell>
          <cell r="C979" t="str">
            <v>P180～500</v>
          </cell>
          <cell r="D979" t="str">
            <v>枚</v>
          </cell>
          <cell r="E979">
            <v>37</v>
          </cell>
        </row>
        <row r="980">
          <cell r="A980">
            <v>1610460</v>
          </cell>
          <cell r="B980" t="str">
            <v>金属用ｻｰﾌｪｲｻｰ</v>
          </cell>
          <cell r="C980" t="str">
            <v xml:space="preserve"> 幅470mm･亜鉛鉄板</v>
          </cell>
          <cell r="D980" t="str">
            <v>kg</v>
          </cell>
          <cell r="E980">
            <v>280</v>
          </cell>
        </row>
        <row r="981">
          <cell r="A981">
            <v>1610470</v>
          </cell>
          <cell r="B981" t="str">
            <v>ｵｲﾙｻｰﾌｪｲｻｰ</v>
          </cell>
          <cell r="C981" t="str">
            <v>JIS K5591</v>
          </cell>
          <cell r="D981" t="str">
            <v>kg</v>
          </cell>
          <cell r="E981">
            <v>280</v>
          </cell>
        </row>
        <row r="982">
          <cell r="A982">
            <v>1610480</v>
          </cell>
          <cell r="B982" t="str">
            <v>合成樹脂調合ﾍﾟｲﾝﾄ塗</v>
          </cell>
          <cell r="C982" t="str">
            <v>SOP･細物･鉄部･3回塗･素地･錆止共</v>
          </cell>
          <cell r="D982" t="str">
            <v>ｍ</v>
          </cell>
          <cell r="E982">
            <v>570</v>
          </cell>
        </row>
        <row r="983">
          <cell r="A983">
            <v>1610490</v>
          </cell>
          <cell r="B983" t="str">
            <v>合成樹脂ｴﾏﾙｼｮﾝ塗</v>
          </cell>
          <cell r="C983" t="str">
            <v>EP･細物･ﾓﾙﾀﾙ面･2回塗･素地共</v>
          </cell>
          <cell r="D983" t="str">
            <v>ｍ</v>
          </cell>
          <cell r="E983">
            <v>200</v>
          </cell>
        </row>
        <row r="984">
          <cell r="A984">
            <v>1610500</v>
          </cell>
          <cell r="B984" t="str">
            <v>合成樹脂ｴﾏﾙｼｮﾝ塗</v>
          </cell>
          <cell r="C984" t="str">
            <v>EP･細物･ﾎﾞｰﾄﾞ面･2回塗･素地共</v>
          </cell>
          <cell r="D984" t="str">
            <v>ｍ</v>
          </cell>
          <cell r="E984">
            <v>200</v>
          </cell>
        </row>
        <row r="985">
          <cell r="A985">
            <v>1610510</v>
          </cell>
          <cell r="B985" t="str">
            <v>ﾌﾀﾙ酸樹脂ｴﾅﾒﾙ塗</v>
          </cell>
          <cell r="C985" t="str">
            <v>FE･細物･木部･3回塗･素地共</v>
          </cell>
          <cell r="D985" t="str">
            <v>ｍ</v>
          </cell>
          <cell r="E985">
            <v>390</v>
          </cell>
        </row>
        <row r="986">
          <cell r="A986">
            <v>1610520</v>
          </cell>
          <cell r="B986" t="str">
            <v>ﾌﾀﾙ酸樹脂ｴﾅﾒﾙ塗</v>
          </cell>
          <cell r="C986" t="str">
            <v>FE･細物･鉄部･2回塗･素地･錆止共</v>
          </cell>
          <cell r="D986" t="str">
            <v>ｍ</v>
          </cell>
          <cell r="E986">
            <v>480</v>
          </cell>
        </row>
        <row r="987">
          <cell r="A987">
            <v>1610530</v>
          </cell>
          <cell r="B987" t="str">
            <v>ﾌﾀﾙ酸樹脂ﾜﾆｽ塗</v>
          </cell>
          <cell r="C987" t="str">
            <v>FC･細物･木部･3回塗･着色共･素地共</v>
          </cell>
          <cell r="D987" t="str">
            <v>ｍ</v>
          </cell>
          <cell r="E987">
            <v>320</v>
          </cell>
        </row>
        <row r="988">
          <cell r="A988">
            <v>1610540</v>
          </cell>
          <cell r="B988" t="str">
            <v>ｳﾚﾀﾝ酸樹脂ﾜﾆｽ塗</v>
          </cell>
          <cell r="C988" t="str">
            <v>1液形-UC･細物･木部･3回塗･素地共</v>
          </cell>
          <cell r="D988" t="str">
            <v>ｍ</v>
          </cell>
          <cell r="E988">
            <v>320</v>
          </cell>
        </row>
        <row r="989">
          <cell r="A989">
            <v>1610550</v>
          </cell>
          <cell r="B989" t="str">
            <v>ｵｲﾙｽﾃｲﾝ塗</v>
          </cell>
          <cell r="C989" t="str">
            <v>OS･細物･木部･2回塗･素地共</v>
          </cell>
          <cell r="D989" t="str">
            <v>ｍ</v>
          </cell>
          <cell r="E989">
            <v>390</v>
          </cell>
        </row>
        <row r="990">
          <cell r="A990">
            <v>1610560</v>
          </cell>
          <cell r="B990" t="str">
            <v>完全無溶剤形ｴﾎﾟｷｼ樹脂塗料</v>
          </cell>
          <cell r="C990" t="str">
            <v>JWWA K 143規格</v>
          </cell>
          <cell r="D990" t="str">
            <v>kg</v>
          </cell>
          <cell r="E990">
            <v>2240</v>
          </cell>
        </row>
        <row r="991">
          <cell r="A991">
            <v>1630010</v>
          </cell>
          <cell r="B991" t="str">
            <v>ﾌﾛｰﾘﾝｸﾞﾎﾞｰﾄﾞ</v>
          </cell>
          <cell r="C991" t="str">
            <v>厚15mm×幅75mm･ぶな･1等</v>
          </cell>
          <cell r="D991" t="str">
            <v>㎡</v>
          </cell>
          <cell r="E991">
            <v>3600</v>
          </cell>
        </row>
        <row r="992">
          <cell r="A992">
            <v>1630020</v>
          </cell>
          <cell r="B992" t="str">
            <v>ﾌﾛｰﾘﾝｸﾞﾎﾞｰﾄﾞ</v>
          </cell>
          <cell r="C992" t="str">
            <v>厚15mm×幅75mm･なら･1等</v>
          </cell>
          <cell r="D992" t="str">
            <v>㎡</v>
          </cell>
          <cell r="E992">
            <v>3600</v>
          </cell>
        </row>
        <row r="993">
          <cell r="A993">
            <v>1630030</v>
          </cell>
          <cell r="B993" t="str">
            <v>ﾌﾛｰﾘﾝｸﾞﾎﾞｰﾄﾞ</v>
          </cell>
          <cell r="C993" t="str">
            <v>厚15mm×幅75mm･かば･1等</v>
          </cell>
          <cell r="D993" t="str">
            <v>㎡</v>
          </cell>
          <cell r="E993">
            <v>3600</v>
          </cell>
        </row>
        <row r="994">
          <cell r="A994">
            <v>1630040</v>
          </cell>
          <cell r="B994" t="str">
            <v>ﾌﾛｰﾘﾝｸﾞﾎﾞｰﾄﾞ</v>
          </cell>
          <cell r="C994" t="str">
            <v>厚14mm×幅105mm×長さ3,650mm～4,000mm･ｱﾋﾟﾄﾝ･1等</v>
          </cell>
          <cell r="D994" t="str">
            <v>㎡</v>
          </cell>
          <cell r="E994">
            <v>3000</v>
          </cell>
        </row>
        <row r="995">
          <cell r="A995">
            <v>1630050</v>
          </cell>
          <cell r="B995" t="str">
            <v>複合ﾌﾛｰﾘﾝｸﾞ</v>
          </cell>
          <cell r="C995" t="str">
            <v>厚15mm×幅90mm×長さ910mm･ぶな</v>
          </cell>
          <cell r="D995" t="str">
            <v>㎡</v>
          </cell>
          <cell r="E995">
            <v>5080</v>
          </cell>
        </row>
        <row r="996">
          <cell r="A996">
            <v>1630060</v>
          </cell>
          <cell r="B996" t="str">
            <v>複合ﾌﾛｰﾘﾝｸﾞ</v>
          </cell>
          <cell r="C996" t="str">
            <v>厚18mm×幅90mm×長さ910mm･ぶな</v>
          </cell>
          <cell r="D996" t="str">
            <v>㎡</v>
          </cell>
          <cell r="E996">
            <v>5620</v>
          </cell>
        </row>
        <row r="997">
          <cell r="A997">
            <v>1630070</v>
          </cell>
          <cell r="B997" t="str">
            <v>複合ﾌﾛｰﾘﾝｸﾞ</v>
          </cell>
          <cell r="C997" t="str">
            <v>厚15mm×幅90mm×長さ910mm･なら</v>
          </cell>
          <cell r="D997" t="str">
            <v>㎡</v>
          </cell>
          <cell r="E997">
            <v>6170</v>
          </cell>
        </row>
        <row r="998">
          <cell r="A998">
            <v>1630080</v>
          </cell>
          <cell r="B998" t="str">
            <v>複合ﾌﾛｰﾘﾝｸﾞ</v>
          </cell>
          <cell r="C998" t="str">
            <v>厚18mm×幅90mm×長さ910mm･なら</v>
          </cell>
          <cell r="D998" t="str">
            <v>㎡</v>
          </cell>
          <cell r="E998">
            <v>6710</v>
          </cell>
        </row>
        <row r="999">
          <cell r="A999">
            <v>1630090</v>
          </cell>
          <cell r="B999" t="str">
            <v>ﾌﾛｰﾘﾝｸﾞﾌﾞﾛｯｸ</v>
          </cell>
          <cell r="C999" t="str">
            <v>厚15mm×幅303mm×長さ303mm･ぶな･1等</v>
          </cell>
          <cell r="D999" t="str">
            <v>㎡</v>
          </cell>
          <cell r="E999">
            <v>4000</v>
          </cell>
        </row>
        <row r="1000">
          <cell r="A1000">
            <v>1630100</v>
          </cell>
          <cell r="B1000" t="str">
            <v>ﾌﾛｰﾘﾝｸﾞﾌﾞﾛｯｸ</v>
          </cell>
          <cell r="C1000" t="str">
            <v>厚15mm×幅303mm×長さ303mm･なら･1等</v>
          </cell>
          <cell r="D1000" t="str">
            <v>㎡</v>
          </cell>
          <cell r="E1000">
            <v>4000</v>
          </cell>
        </row>
        <row r="1001">
          <cell r="A1001">
            <v>1630110</v>
          </cell>
          <cell r="B1001" t="str">
            <v>ﾓｻﾞｲｸﾊﾟｰｹｯﾄ</v>
          </cell>
          <cell r="C1001" t="str">
            <v>厚8mm×幅151mm×長さ455mm･ぶな</v>
          </cell>
          <cell r="D1001" t="str">
            <v>㎡</v>
          </cell>
          <cell r="E1001">
            <v>4520</v>
          </cell>
        </row>
        <row r="1002">
          <cell r="A1002">
            <v>1630115</v>
          </cell>
          <cell r="B1002" t="str">
            <v>ﾓｻﾞｲｸﾊﾟｰｹｯﾄ</v>
          </cell>
          <cell r="C1002" t="str">
            <v>厚8mm×幅151mm×長さ455mm･なら</v>
          </cell>
          <cell r="D1002" t="str">
            <v>㎡</v>
          </cell>
          <cell r="E1002">
            <v>4640</v>
          </cell>
        </row>
        <row r="1003">
          <cell r="A1003">
            <v>1630120</v>
          </cell>
          <cell r="B1003" t="str">
            <v>ﾋﾞﾆｰﾙ床ﾀｲﾙ</v>
          </cell>
          <cell r="C1003" t="str">
            <v>半硬質･厚2mm</v>
          </cell>
          <cell r="D1003" t="str">
            <v>㎡</v>
          </cell>
          <cell r="E1003">
            <v>760</v>
          </cell>
        </row>
        <row r="1004">
          <cell r="A1004">
            <v>1630130</v>
          </cell>
          <cell r="B1004" t="str">
            <v>ﾋﾞﾆｰﾙ床ﾀｲﾙ</v>
          </cell>
          <cell r="C1004" t="str">
            <v>軟質･厚2mm</v>
          </cell>
          <cell r="D1004" t="str">
            <v>㎡</v>
          </cell>
          <cell r="E1004">
            <v>870</v>
          </cell>
        </row>
        <row r="1005">
          <cell r="A1005">
            <v>1630140</v>
          </cell>
          <cell r="B1005" t="str">
            <v>ﾋﾞﾆｰﾙ床ﾀｲﾙ</v>
          </cell>
          <cell r="C1005" t="str">
            <v>厚2mm</v>
          </cell>
          <cell r="D1005" t="str">
            <v>㎡</v>
          </cell>
          <cell r="E1005">
            <v>1430</v>
          </cell>
        </row>
        <row r="1006">
          <cell r="A1006">
            <v>1630150</v>
          </cell>
          <cell r="B1006" t="str">
            <v>床ﾋﾞﾆｰﾙｼｰﾄ</v>
          </cell>
          <cell r="C1006" t="str">
            <v>厚2mm･ﾌﾟﾚｰﾝ</v>
          </cell>
          <cell r="D1006" t="str">
            <v>㎡</v>
          </cell>
          <cell r="E1006">
            <v>1170</v>
          </cell>
        </row>
        <row r="1007">
          <cell r="A1007">
            <v>1630160</v>
          </cell>
          <cell r="B1007" t="str">
            <v>床ﾋﾞﾆｰﾙｼｰﾄ</v>
          </cell>
          <cell r="C1007" t="str">
            <v>厚2.5mm･ﾌﾟﾚｰﾝ</v>
          </cell>
          <cell r="D1007" t="str">
            <v>㎡</v>
          </cell>
          <cell r="E1007">
            <v>1350</v>
          </cell>
        </row>
        <row r="1008">
          <cell r="A1008">
            <v>1630170</v>
          </cell>
          <cell r="B1008" t="str">
            <v>床ﾋﾞﾆｰﾙｼｰﾄ</v>
          </cell>
          <cell r="C1008" t="str">
            <v>厚2mm･ﾏｰﾌﾞﾙ</v>
          </cell>
          <cell r="D1008" t="str">
            <v>㎡</v>
          </cell>
          <cell r="E1008">
            <v>1250</v>
          </cell>
        </row>
        <row r="1009">
          <cell r="A1009">
            <v>1630180</v>
          </cell>
          <cell r="B1009" t="str">
            <v>床ﾋﾞﾆｰﾙｼｰﾄ</v>
          </cell>
          <cell r="C1009" t="str">
            <v>厚2.5mm･ﾏｰﾌﾞﾙ</v>
          </cell>
          <cell r="D1009" t="str">
            <v>㎡</v>
          </cell>
          <cell r="E1009">
            <v>1450</v>
          </cell>
        </row>
        <row r="1010">
          <cell r="A1010">
            <v>1630190</v>
          </cell>
          <cell r="B1010" t="str">
            <v>ｺﾞﾑﾀｲﾙ</v>
          </cell>
          <cell r="C1010" t="str">
            <v>厚3mm</v>
          </cell>
          <cell r="D1010" t="str">
            <v>㎡</v>
          </cell>
          <cell r="E1010">
            <v>5040</v>
          </cell>
        </row>
        <row r="1011">
          <cell r="A1011">
            <v>1630200</v>
          </cell>
          <cell r="B1011" t="str">
            <v>ｺﾞﾑﾀｲﾙ</v>
          </cell>
          <cell r="C1011" t="str">
            <v>厚4mm</v>
          </cell>
          <cell r="D1011" t="str">
            <v>㎡</v>
          </cell>
          <cell r="E1011">
            <v>5740</v>
          </cell>
        </row>
        <row r="1012">
          <cell r="A1012">
            <v>1630210</v>
          </cell>
          <cell r="B1012" t="str">
            <v>ｺﾞﾑﾀｲﾙ</v>
          </cell>
          <cell r="C1012" t="str">
            <v>厚5mm</v>
          </cell>
          <cell r="D1012" t="str">
            <v>㎡</v>
          </cell>
          <cell r="E1012">
            <v>6300</v>
          </cell>
        </row>
        <row r="1013">
          <cell r="A1013">
            <v>1630220</v>
          </cell>
          <cell r="B1013" t="str">
            <v>ｺﾞﾑﾀｲﾙ</v>
          </cell>
          <cell r="C1013" t="str">
            <v>厚6mm</v>
          </cell>
          <cell r="D1013" t="str">
            <v>㎡</v>
          </cell>
          <cell r="E1013">
            <v>7910</v>
          </cell>
        </row>
        <row r="1014">
          <cell r="A1014">
            <v>1630230</v>
          </cell>
          <cell r="B1014" t="str">
            <v>ｺﾞﾑﾀｲﾙ</v>
          </cell>
          <cell r="C1014" t="str">
            <v>厚9mm</v>
          </cell>
          <cell r="D1014" t="str">
            <v>㎡</v>
          </cell>
          <cell r="E1014">
            <v>10700</v>
          </cell>
        </row>
        <row r="1015">
          <cell r="A1015">
            <v>1630240</v>
          </cell>
          <cell r="B1015" t="str">
            <v>畳表</v>
          </cell>
          <cell r="C1015" t="str">
            <v>本間･麻引･特</v>
          </cell>
          <cell r="D1015" t="str">
            <v>枚</v>
          </cell>
          <cell r="E1015">
            <v>2600</v>
          </cell>
        </row>
        <row r="1016">
          <cell r="A1016">
            <v>1630250</v>
          </cell>
          <cell r="B1016" t="str">
            <v>畳表</v>
          </cell>
          <cell r="C1016" t="str">
            <v>本間･麻引･上</v>
          </cell>
          <cell r="D1016" t="str">
            <v>枚</v>
          </cell>
          <cell r="E1016">
            <v>2500</v>
          </cell>
        </row>
        <row r="1017">
          <cell r="A1017">
            <v>1630260</v>
          </cell>
          <cell r="B1017" t="str">
            <v>畳表</v>
          </cell>
          <cell r="C1017" t="str">
            <v>本間･麻引･並</v>
          </cell>
          <cell r="D1017" t="str">
            <v>枚</v>
          </cell>
          <cell r="E1017">
            <v>2100</v>
          </cell>
        </row>
        <row r="1018">
          <cell r="A1018">
            <v>1630270</v>
          </cell>
          <cell r="B1018" t="str">
            <v>畳表</v>
          </cell>
          <cell r="C1018" t="str">
            <v>本間･綿引･特</v>
          </cell>
          <cell r="D1018" t="str">
            <v>枚</v>
          </cell>
          <cell r="E1018">
            <v>2160</v>
          </cell>
        </row>
        <row r="1019">
          <cell r="A1019">
            <v>1630280</v>
          </cell>
          <cell r="B1019" t="str">
            <v>畳表</v>
          </cell>
          <cell r="C1019" t="str">
            <v>本間･綿引･上</v>
          </cell>
          <cell r="D1019" t="str">
            <v>枚</v>
          </cell>
          <cell r="E1019">
            <v>1960</v>
          </cell>
        </row>
        <row r="1020">
          <cell r="A1020">
            <v>1630290</v>
          </cell>
          <cell r="B1020" t="str">
            <v>畳表</v>
          </cell>
          <cell r="C1020" t="str">
            <v>本間･綿引･並</v>
          </cell>
          <cell r="D1020" t="str">
            <v>枚</v>
          </cell>
          <cell r="E1020">
            <v>1900</v>
          </cell>
        </row>
        <row r="1021">
          <cell r="A1021">
            <v>1630300</v>
          </cell>
          <cell r="B1021" t="str">
            <v>化学畳</v>
          </cell>
          <cell r="C1021" t="str">
            <v>ｽﾀｲﾛ畳･厚55mm</v>
          </cell>
          <cell r="D1021" t="str">
            <v>枚</v>
          </cell>
          <cell r="E1021">
            <v>9600</v>
          </cell>
        </row>
        <row r="1022">
          <cell r="A1022">
            <v>1630310</v>
          </cell>
          <cell r="B1022" t="str">
            <v>畳床</v>
          </cell>
          <cell r="C1022" t="str">
            <v>1級</v>
          </cell>
          <cell r="D1022" t="str">
            <v>枚</v>
          </cell>
          <cell r="E1022">
            <v>3100</v>
          </cell>
        </row>
        <row r="1023">
          <cell r="A1023">
            <v>1630320</v>
          </cell>
          <cell r="B1023" t="str">
            <v>畳床</v>
          </cell>
          <cell r="C1023" t="str">
            <v>2級</v>
          </cell>
          <cell r="D1023" t="str">
            <v>枚</v>
          </cell>
          <cell r="E1023">
            <v>2900</v>
          </cell>
        </row>
        <row r="1024">
          <cell r="A1024">
            <v>1630330</v>
          </cell>
          <cell r="B1024" t="str">
            <v>畳床</v>
          </cell>
          <cell r="C1024" t="str">
            <v>3級</v>
          </cell>
          <cell r="D1024" t="str">
            <v>枚</v>
          </cell>
          <cell r="E1024">
            <v>2650</v>
          </cell>
        </row>
        <row r="1025">
          <cell r="A1025">
            <v>1630340</v>
          </cell>
          <cell r="B1025" t="str">
            <v>付けわら</v>
          </cell>
          <cell r="C1025" t="str">
            <v xml:space="preserve"> 大きさ区分Ⅲ･上</v>
          </cell>
          <cell r="D1025" t="str">
            <v>枚</v>
          </cell>
          <cell r="E1025">
            <v>55</v>
          </cell>
        </row>
        <row r="1026">
          <cell r="A1026">
            <v>1630350</v>
          </cell>
          <cell r="B1026" t="str">
            <v>畳縁</v>
          </cell>
          <cell r="C1026" t="str">
            <v xml:space="preserve"> 大きさ区分Ⅲ･中</v>
          </cell>
          <cell r="D1026" t="str">
            <v>畳</v>
          </cell>
          <cell r="E1026">
            <v>280</v>
          </cell>
        </row>
        <row r="1027">
          <cell r="A1027">
            <v>1630360</v>
          </cell>
          <cell r="B1027" t="str">
            <v>畳切糸</v>
          </cell>
          <cell r="C1027" t="str">
            <v xml:space="preserve"> 大きさ区分Ⅲ･並</v>
          </cell>
          <cell r="D1027" t="str">
            <v>把</v>
          </cell>
          <cell r="E1027">
            <v>900</v>
          </cell>
        </row>
        <row r="1028">
          <cell r="A1028">
            <v>1630370</v>
          </cell>
          <cell r="B1028" t="str">
            <v>縁下紙</v>
          </cell>
          <cell r="C1028" t="str">
            <v xml:space="preserve"> 大きさ区分Ⅰ･上</v>
          </cell>
          <cell r="D1028" t="str">
            <v>枚</v>
          </cell>
          <cell r="E1028">
            <v>20</v>
          </cell>
        </row>
        <row r="1029">
          <cell r="A1029">
            <v>1630380</v>
          </cell>
          <cell r="B1029" t="str">
            <v>ｶｰﾍﾟｯﾄ</v>
          </cell>
          <cell r="C1029" t="str">
            <v>ﾀﾌﾃｯﾄﾞ</v>
          </cell>
          <cell r="D1029" t="str">
            <v>㎡</v>
          </cell>
          <cell r="E1029">
            <v>3590</v>
          </cell>
        </row>
        <row r="1030">
          <cell r="A1030">
            <v>1630390</v>
          </cell>
          <cell r="B1030" t="str">
            <v>ｶｰﾍﾟｯﾄ</v>
          </cell>
          <cell r="C1030" t="str">
            <v>ｳｨﾙﾄﾝ</v>
          </cell>
          <cell r="D1030" t="str">
            <v>㎡</v>
          </cell>
          <cell r="E1030">
            <v>4950</v>
          </cell>
        </row>
        <row r="1031">
          <cell r="A1031">
            <v>1630400</v>
          </cell>
          <cell r="B1031" t="str">
            <v>ｶｰﾍﾟｯﾄ</v>
          </cell>
          <cell r="C1031" t="str">
            <v>ﾆｰﾄﾞﾙﾊﾟﾝﾁ</v>
          </cell>
          <cell r="D1031" t="str">
            <v>㎡</v>
          </cell>
          <cell r="E1031">
            <v>990</v>
          </cell>
        </row>
        <row r="1032">
          <cell r="A1032">
            <v>1630410</v>
          </cell>
          <cell r="B1032" t="str">
            <v>合繊ﾌｪﾙﾄ</v>
          </cell>
          <cell r="C1032" t="str">
            <v>反毛ﾌｪﾙﾄ･厚8mm</v>
          </cell>
          <cell r="D1032" t="str">
            <v>㎡</v>
          </cell>
          <cell r="E1032">
            <v>270</v>
          </cell>
        </row>
        <row r="1033">
          <cell r="A1033">
            <v>1630420</v>
          </cell>
          <cell r="B1033" t="str">
            <v>金属製内外装材</v>
          </cell>
          <cell r="C1033" t="str">
            <v>ｱﾙﾐ系･内外装用</v>
          </cell>
          <cell r="D1033" t="str">
            <v>㎡</v>
          </cell>
          <cell r="E1033">
            <v>8560</v>
          </cell>
        </row>
        <row r="1034">
          <cell r="A1034">
            <v>1630430</v>
          </cell>
          <cell r="B1034" t="str">
            <v>金属製内外装材</v>
          </cell>
          <cell r="C1034" t="str">
            <v>ｱﾙﾐ系･内外装用</v>
          </cell>
          <cell r="D1034" t="str">
            <v>㎡</v>
          </cell>
          <cell r="E1034">
            <v>7890</v>
          </cell>
        </row>
        <row r="1035">
          <cell r="A1035">
            <v>1630440</v>
          </cell>
          <cell r="B1035" t="str">
            <v>金属製内外装材</v>
          </cell>
          <cell r="C1035" t="str">
            <v>ｱﾙﾐ系･内外装用</v>
          </cell>
          <cell r="D1035" t="str">
            <v>㎡</v>
          </cell>
          <cell r="E1035">
            <v>6520</v>
          </cell>
        </row>
        <row r="1036">
          <cell r="A1036">
            <v>1630450</v>
          </cell>
          <cell r="B1036" t="str">
            <v>金属製内外装材</v>
          </cell>
          <cell r="C1036" t="str">
            <v>厚15mm×幅365mm×長さ3,030mm･ｽﾁｰﾙ系</v>
          </cell>
          <cell r="D1036" t="str">
            <v>㎡</v>
          </cell>
          <cell r="E1036">
            <v>1380</v>
          </cell>
        </row>
        <row r="1037">
          <cell r="A1037">
            <v>1630460</v>
          </cell>
          <cell r="B1037" t="str">
            <v>金属製内外装材</v>
          </cell>
          <cell r="C1037" t="str">
            <v>石こう9mm付</v>
          </cell>
          <cell r="D1037" t="str">
            <v>㎡</v>
          </cell>
          <cell r="E1037">
            <v>2070</v>
          </cell>
        </row>
        <row r="1038">
          <cell r="A1038">
            <v>1630470</v>
          </cell>
          <cell r="B1038" t="str">
            <v>金属製内外装材</v>
          </cell>
          <cell r="C1038" t="str">
            <v>厚0.27mm×膜厚0.2mm･塩ビ鋼板</v>
          </cell>
          <cell r="D1038" t="str">
            <v>㎡</v>
          </cell>
          <cell r="E1038">
            <v>780</v>
          </cell>
        </row>
        <row r="1039">
          <cell r="A1039">
            <v>1630480</v>
          </cell>
          <cell r="B1039" t="str">
            <v>金属製内外装材</v>
          </cell>
          <cell r="C1039" t="str">
            <v>厚0.3mm×膜厚0.025mm･ﾌｯ素樹脂塗装鋼板</v>
          </cell>
          <cell r="D1039" t="str">
            <v>㎡</v>
          </cell>
          <cell r="E1039">
            <v>870</v>
          </cell>
        </row>
        <row r="1040">
          <cell r="A1040">
            <v>1630490</v>
          </cell>
          <cell r="B1040" t="str">
            <v>金属製内外装材</v>
          </cell>
          <cell r="C1040" t="str">
            <v>厚0.27mm×640mm×2,134mm･ﾌﾟﾘﾝﾄ鋼板</v>
          </cell>
          <cell r="D1040" t="str">
            <v>㎡</v>
          </cell>
          <cell r="E1040">
            <v>480</v>
          </cell>
        </row>
        <row r="1041">
          <cell r="A1041">
            <v>1630500</v>
          </cell>
          <cell r="B1041" t="str">
            <v>ｶﾗｰ鉄板･(波板)</v>
          </cell>
          <cell r="C1041" t="str">
            <v>厚0.19mm×幅762mm×長さ1,829mm</v>
          </cell>
          <cell r="D1041" t="str">
            <v>枚</v>
          </cell>
          <cell r="E1041">
            <v>610</v>
          </cell>
        </row>
        <row r="1042">
          <cell r="A1042">
            <v>1630510</v>
          </cell>
          <cell r="B1042" t="str">
            <v>ｶﾗｰ鉄板･(波板)</v>
          </cell>
          <cell r="C1042" t="str">
            <v>厚0.35mm×幅762mm×長さ1,829mm</v>
          </cell>
          <cell r="D1042" t="str">
            <v>枚</v>
          </cell>
          <cell r="E1042">
            <v>1060</v>
          </cell>
        </row>
        <row r="1043">
          <cell r="A1043">
            <v>1630520</v>
          </cell>
          <cell r="B1043" t="str">
            <v>亜鉛鉄板･(波板)</v>
          </cell>
          <cell r="C1043" t="str">
            <v>厚0.19mm×幅762mm×長さ1,829mm</v>
          </cell>
          <cell r="D1043" t="str">
            <v>枚</v>
          </cell>
          <cell r="E1043">
            <v>400</v>
          </cell>
        </row>
        <row r="1044">
          <cell r="A1044">
            <v>1630530</v>
          </cell>
          <cell r="B1044" t="str">
            <v>亜鉛鉄板･(波板)</v>
          </cell>
          <cell r="C1044" t="str">
            <v>厚0.35mm×幅762mm×長さ1,829mm</v>
          </cell>
          <cell r="D1044" t="str">
            <v>枚</v>
          </cell>
          <cell r="E1044">
            <v>620</v>
          </cell>
        </row>
        <row r="1045">
          <cell r="A1045">
            <v>1630540</v>
          </cell>
          <cell r="B1045" t="str">
            <v>せっこうﾎﾞｰﾄﾞ</v>
          </cell>
          <cell r="C1045" t="str">
            <v>準･厚9.5mm×幅910mm×長さ1,820mm</v>
          </cell>
          <cell r="D1045" t="str">
            <v>㎡</v>
          </cell>
          <cell r="E1045">
            <v>140</v>
          </cell>
        </row>
        <row r="1046">
          <cell r="A1046">
            <v>1630550</v>
          </cell>
          <cell r="B1046" t="str">
            <v>せっこうﾎﾞｰﾄﾞ</v>
          </cell>
          <cell r="C1046" t="str">
            <v>不･厚.5mm×幅910mm×長さ1,820mm</v>
          </cell>
          <cell r="D1046" t="str">
            <v>㎡</v>
          </cell>
          <cell r="E1046">
            <v>190</v>
          </cell>
        </row>
        <row r="1047">
          <cell r="A1047">
            <v>1630560</v>
          </cell>
          <cell r="B1047" t="str">
            <v>せっこうﾎﾞｰﾄﾞ</v>
          </cell>
          <cell r="C1047" t="str">
            <v>準･厚9.5mm×幅910mm×長さ1,820mm･ｼｰｼﾞﾝｸﾞ</v>
          </cell>
          <cell r="D1047" t="str">
            <v>㎡</v>
          </cell>
          <cell r="E1047">
            <v>390</v>
          </cell>
        </row>
        <row r="1048">
          <cell r="A1048">
            <v>1630570</v>
          </cell>
          <cell r="B1048" t="str">
            <v>せっこうﾎﾞｰﾄﾞ</v>
          </cell>
          <cell r="C1048" t="str">
            <v>準･厚12.5mm×幅910mm×長さ1,820mm･ｼｰｼﾞﾝｸﾞ</v>
          </cell>
          <cell r="D1048" t="str">
            <v>㎡</v>
          </cell>
          <cell r="E1048">
            <v>470</v>
          </cell>
        </row>
        <row r="1049">
          <cell r="A1049">
            <v>1630580</v>
          </cell>
          <cell r="B1049" t="str">
            <v>化粧せっこうﾎﾞｰﾄﾞ</v>
          </cell>
          <cell r="C1049" t="str">
            <v>準･厚9.5mm×幅910mm×長さ1,820mm･(壁用)</v>
          </cell>
          <cell r="D1049" t="str">
            <v>㎡</v>
          </cell>
          <cell r="E1049">
            <v>330</v>
          </cell>
        </row>
        <row r="1050">
          <cell r="A1050">
            <v>1630585</v>
          </cell>
          <cell r="B1050" t="str">
            <v>化粧せっこうﾎﾞｰﾄﾞ</v>
          </cell>
          <cell r="C1050" t="str">
            <v>準･厚12.5mm×幅910mm×長さ1,820mm･(壁用)</v>
          </cell>
          <cell r="D1050" t="str">
            <v>㎡</v>
          </cell>
          <cell r="E1050">
            <v>510</v>
          </cell>
        </row>
        <row r="1051">
          <cell r="A1051">
            <v>1630590</v>
          </cell>
          <cell r="B1051" t="str">
            <v>化粧せっこうﾎﾞｰﾄﾞ</v>
          </cell>
          <cell r="C1051" t="str">
            <v>準･9.5mm×幅455mm×長さ910mm･(天井用)</v>
          </cell>
          <cell r="D1051" t="str">
            <v>㎡</v>
          </cell>
          <cell r="E1051">
            <v>370</v>
          </cell>
        </row>
        <row r="1052">
          <cell r="A1052">
            <v>1630600</v>
          </cell>
          <cell r="B1052" t="str">
            <v>化粧せっこうﾎﾞｰﾄﾞ</v>
          </cell>
          <cell r="C1052" t="str">
            <v>不･9.5mm×幅455mm×長さ910mm･(天井用)</v>
          </cell>
          <cell r="D1052" t="str">
            <v>㎡</v>
          </cell>
          <cell r="E1052">
            <v>430</v>
          </cell>
        </row>
        <row r="1053">
          <cell r="A1053">
            <v>1630610</v>
          </cell>
          <cell r="B1053" t="str">
            <v>ｽﾚｰﾄﾎﾞｰﾄﾞ板</v>
          </cell>
          <cell r="C1053" t="str">
            <v>厚4mm×幅910mm×長さ1,820mm･(ﾌﾚｷｼﾌﾞﾙ板)</v>
          </cell>
          <cell r="D1053" t="str">
            <v>㎡</v>
          </cell>
          <cell r="E1053">
            <v>860</v>
          </cell>
        </row>
        <row r="1054">
          <cell r="A1054">
            <v>1630620</v>
          </cell>
          <cell r="B1054" t="str">
            <v>ｽﾚｰﾄﾎﾞｰﾄﾞ板</v>
          </cell>
          <cell r="C1054" t="str">
            <v>厚5mm×幅910mm×長さ1,820mm･(ﾌﾚｷｼﾌﾞﾙ板)</v>
          </cell>
          <cell r="D1054" t="str">
            <v>㎡</v>
          </cell>
          <cell r="E1054">
            <v>1060</v>
          </cell>
        </row>
        <row r="1055">
          <cell r="A1055">
            <v>1630630</v>
          </cell>
          <cell r="B1055" t="str">
            <v>ｽﾚｰﾄﾎﾞｰﾄﾞ板</v>
          </cell>
          <cell r="C1055" t="str">
            <v>厚6mm×幅910mm×長さ1,820mm･(ﾌﾚｷｼﾌﾞﾙ板)</v>
          </cell>
          <cell r="D1055" t="str">
            <v>㎡</v>
          </cell>
          <cell r="E1055">
            <v>1290</v>
          </cell>
        </row>
        <row r="1056">
          <cell r="A1056">
            <v>1630640</v>
          </cell>
          <cell r="B1056" t="str">
            <v>ｽﾚｰﾄﾎﾞｰﾄﾞ板</v>
          </cell>
          <cell r="C1056" t="str">
            <v>厚8mm×幅910mm×長さ1,820mm･(ﾌﾚｷｼﾌﾞﾙ板)</v>
          </cell>
          <cell r="D1056" t="str">
            <v>㎡</v>
          </cell>
          <cell r="E1056">
            <v>1720</v>
          </cell>
        </row>
        <row r="1057">
          <cell r="A1057">
            <v>1630650</v>
          </cell>
          <cell r="B1057" t="str">
            <v>ｽﾗｸﾞせっこう板</v>
          </cell>
          <cell r="C1057" t="str">
            <v>厚8mm×幅910mm×長さ1,820mm･ﾀｲﾙﾎﾞｰﾄﾞ</v>
          </cell>
          <cell r="D1057" t="str">
            <v>㎡</v>
          </cell>
          <cell r="E1057">
            <v>2480</v>
          </cell>
        </row>
        <row r="1058">
          <cell r="A1058">
            <v>1630660</v>
          </cell>
          <cell r="B1058" t="str">
            <v>硬質繊維板</v>
          </cell>
          <cell r="C1058" t="str">
            <v>厚3.5mm×幅910mm×長さ1,820mm･ﾊｰﾄﾞﾎﾞｰﾄﾞ</v>
          </cell>
          <cell r="D1058" t="str">
            <v>㎡</v>
          </cell>
          <cell r="E1058">
            <v>250</v>
          </cell>
        </row>
        <row r="1059">
          <cell r="A1059">
            <v>1630670</v>
          </cell>
          <cell r="B1059" t="str">
            <v>硬質繊維板</v>
          </cell>
          <cell r="C1059" t="str">
            <v>厚5mm×幅910mm×長さ1,820mm･ﾊｰﾄﾞﾎﾞｰﾄﾞ</v>
          </cell>
          <cell r="D1059" t="str">
            <v>㎡</v>
          </cell>
          <cell r="E1059">
            <v>380</v>
          </cell>
        </row>
        <row r="1060">
          <cell r="A1060">
            <v>1630680</v>
          </cell>
          <cell r="B1060" t="str">
            <v>硬質木片ｾﾒﾝﾄ板</v>
          </cell>
          <cell r="C1060" t="str">
            <v>厚12mm×幅910mm×長さ1,820mm</v>
          </cell>
          <cell r="D1060" t="str">
            <v>㎡</v>
          </cell>
          <cell r="E1060">
            <v>1440</v>
          </cell>
        </row>
        <row r="1061">
          <cell r="A1061">
            <v>1630690</v>
          </cell>
          <cell r="B1061" t="str">
            <v>硬質木片ｾﾒﾝﾄ板</v>
          </cell>
          <cell r="C1061" t="str">
            <v>厚18mm×幅910mm×長さ1,820mm</v>
          </cell>
          <cell r="D1061" t="str">
            <v>㎡</v>
          </cell>
          <cell r="E1061">
            <v>1930</v>
          </cell>
        </row>
        <row r="1062">
          <cell r="A1062">
            <v>1630700</v>
          </cell>
          <cell r="B1062" t="str">
            <v>合成樹脂板</v>
          </cell>
          <cell r="C1062" t="str">
            <v>厚12mm×幅910mm×長さ1,820mm･ﾒﾗﾐﾝ樹脂板</v>
          </cell>
          <cell r="D1062" t="str">
            <v>㎡</v>
          </cell>
          <cell r="E1062">
            <v>1950</v>
          </cell>
        </row>
        <row r="1063">
          <cell r="A1063">
            <v>1630710</v>
          </cell>
          <cell r="B1063" t="str">
            <v>ｻｲﾃﾞｨﾝｸﾞ</v>
          </cell>
          <cell r="C1063" t="str">
            <v>厚15mm×幅366mm×長さ3,030mm･金属系</v>
          </cell>
          <cell r="D1063" t="str">
            <v>㎡</v>
          </cell>
          <cell r="E1063">
            <v>1570</v>
          </cell>
        </row>
        <row r="1064">
          <cell r="A1064">
            <v>1630720</v>
          </cell>
          <cell r="B1064" t="str">
            <v>ｻｲﾃﾞｨﾝｸﾞ</v>
          </cell>
          <cell r="C1064" t="str">
            <v>厚25mm×幅345mm×長さ3,788mm･金属系</v>
          </cell>
          <cell r="D1064" t="str">
            <v>㎡</v>
          </cell>
          <cell r="E1064">
            <v>3520</v>
          </cell>
        </row>
        <row r="1065">
          <cell r="A1065">
            <v>1630730</v>
          </cell>
          <cell r="B1065" t="str">
            <v>ｻｲﾃﾞｨﾝｸﾞ</v>
          </cell>
          <cell r="C1065" t="str">
            <v>厚4.7mm×幅606mm×長さ2,430mm･金属系</v>
          </cell>
          <cell r="D1065" t="str">
            <v>㎡</v>
          </cell>
          <cell r="E1065">
            <v>1900</v>
          </cell>
        </row>
        <row r="1066">
          <cell r="A1066">
            <v>1630740</v>
          </cell>
          <cell r="B1066" t="str">
            <v>化粧ｽﾚｰﾄﾎﾞｰﾄﾞ</v>
          </cell>
          <cell r="C1066" t="str">
            <v>厚5mm×幅910mm×長さ1,820mm･(外装用)</v>
          </cell>
          <cell r="D1066" t="str">
            <v>㎡</v>
          </cell>
          <cell r="E1066">
            <v>1960</v>
          </cell>
        </row>
        <row r="1067">
          <cell r="A1067">
            <v>1630750</v>
          </cell>
          <cell r="B1067" t="str">
            <v>化粧ｽﾚｰﾄﾎﾞｰﾄﾞ</v>
          </cell>
          <cell r="C1067" t="str">
            <v>厚6mm×幅910mm×長さ1,820mm･(外装用)</v>
          </cell>
          <cell r="D1067" t="str">
            <v>㎡</v>
          </cell>
          <cell r="E1067">
            <v>2140</v>
          </cell>
        </row>
        <row r="1068">
          <cell r="A1068">
            <v>1630760</v>
          </cell>
          <cell r="B1068" t="str">
            <v>化粧ｽﾚｰﾄﾎﾞｰﾄﾞ</v>
          </cell>
          <cell r="C1068" t="str">
            <v>厚3mm×幅910mm×長さ1,820mm</v>
          </cell>
          <cell r="D1068" t="str">
            <v>㎡</v>
          </cell>
          <cell r="E1068">
            <v>2260</v>
          </cell>
        </row>
        <row r="1069">
          <cell r="A1069">
            <v>1630770</v>
          </cell>
          <cell r="B1069" t="str">
            <v>化粧ｽﾚｰﾄﾎﾞｰﾄﾞ</v>
          </cell>
          <cell r="C1069" t="str">
            <v>厚4mm×幅910mm×長さ1,820mm</v>
          </cell>
          <cell r="D1069" t="str">
            <v>㎡</v>
          </cell>
          <cell r="E1069">
            <v>2620</v>
          </cell>
        </row>
        <row r="1070">
          <cell r="A1070">
            <v>1630780</v>
          </cell>
          <cell r="B1070" t="str">
            <v>素板ｽﾚｰﾄﾎﾞｰﾄﾞ</v>
          </cell>
          <cell r="C1070" t="str">
            <v>厚4mm×幅910mm×長さ1,820mm･(軒天用)</v>
          </cell>
          <cell r="D1070" t="str">
            <v>㎡</v>
          </cell>
          <cell r="E1070">
            <v>1130</v>
          </cell>
        </row>
        <row r="1071">
          <cell r="A1071">
            <v>1630790</v>
          </cell>
          <cell r="B1071" t="str">
            <v>けい酸ｶﾙｼｳﾑ板</v>
          </cell>
          <cell r="C1071" t="str">
            <v>厚6mm×幅910mm×長さ1,820mm</v>
          </cell>
          <cell r="D1071" t="str">
            <v>㎡</v>
          </cell>
          <cell r="E1071">
            <v>500</v>
          </cell>
        </row>
        <row r="1072">
          <cell r="A1072">
            <v>1630800</v>
          </cell>
          <cell r="B1072" t="str">
            <v>けい酸ｶﾙｼｳﾑ板</v>
          </cell>
          <cell r="C1072" t="str">
            <v>厚8mm×幅910mm×長さ1,820mm</v>
          </cell>
          <cell r="D1072" t="str">
            <v>㎡</v>
          </cell>
          <cell r="E1072">
            <v>730</v>
          </cell>
        </row>
        <row r="1073">
          <cell r="A1073">
            <v>1630810</v>
          </cell>
          <cell r="B1073" t="str">
            <v>けい酸ｶﾙｼｳﾑ板</v>
          </cell>
          <cell r="C1073" t="str">
            <v>厚10mm×幅910mm×長さ1,820mm</v>
          </cell>
          <cell r="D1073" t="str">
            <v>㎡</v>
          </cell>
          <cell r="E1073">
            <v>950</v>
          </cell>
        </row>
        <row r="1074">
          <cell r="A1074">
            <v>1630820</v>
          </cell>
          <cell r="B1074" t="str">
            <v>けい酸ｶﾙｼｳﾑ板</v>
          </cell>
          <cell r="C1074" t="str">
            <v>厚12mm×幅910mm×長さ1,820mm</v>
          </cell>
          <cell r="D1074" t="str">
            <v>㎡</v>
          </cell>
          <cell r="E1074">
            <v>1150</v>
          </cell>
        </row>
        <row r="1075">
          <cell r="A1075">
            <v>1630830</v>
          </cell>
          <cell r="B1075" t="str">
            <v>化粧けい酸ｶﾙｼｳﾑ板</v>
          </cell>
          <cell r="C1075" t="str">
            <v>厚6mm×幅910mm×長さ1,820mm</v>
          </cell>
          <cell r="D1075" t="str">
            <v>㎡</v>
          </cell>
          <cell r="E1075">
            <v>2320</v>
          </cell>
        </row>
        <row r="1076">
          <cell r="A1076">
            <v>1630840</v>
          </cell>
          <cell r="B1076" t="str">
            <v>化粧けい酸ｶﾙｼｳﾑ板</v>
          </cell>
          <cell r="C1076" t="str">
            <v>厚4mm×幅914mm×長さ2,440mm･硬質系</v>
          </cell>
          <cell r="D1076" t="str">
            <v>㎡</v>
          </cell>
          <cell r="E1076">
            <v>4570</v>
          </cell>
        </row>
        <row r="1077">
          <cell r="A1077">
            <v>1630850</v>
          </cell>
          <cell r="B1077" t="str">
            <v>化粧けい酸ｶﾙｼｳﾑ板</v>
          </cell>
          <cell r="C1077" t="str">
            <v>厚4mm×幅914mm×長さ1,820mm･(軒天用)</v>
          </cell>
          <cell r="D1077" t="str">
            <v>㎡</v>
          </cell>
          <cell r="E1077">
            <v>480</v>
          </cell>
        </row>
        <row r="1078">
          <cell r="A1078">
            <v>1630860</v>
          </cell>
          <cell r="B1078" t="str">
            <v>吸音板</v>
          </cell>
          <cell r="C1078" t="str">
            <v>厚12mm×幅300mm×長さ600mm･ﾛｯｸｳｰﾙ系</v>
          </cell>
          <cell r="D1078" t="str">
            <v>㎡</v>
          </cell>
          <cell r="E1078">
            <v>1000</v>
          </cell>
        </row>
        <row r="1079">
          <cell r="A1079">
            <v>1630870</v>
          </cell>
          <cell r="B1079" t="str">
            <v>吸音板</v>
          </cell>
          <cell r="C1079" t="str">
            <v>厚15mm×幅300mm×長さ600mm･ﾛｯｸｳｰﾙ系</v>
          </cell>
          <cell r="D1079" t="str">
            <v>㎡</v>
          </cell>
          <cell r="E1079">
            <v>1640</v>
          </cell>
        </row>
        <row r="1080">
          <cell r="A1080">
            <v>1630880</v>
          </cell>
          <cell r="B1080" t="str">
            <v>吸音板</v>
          </cell>
          <cell r="C1080" t="str">
            <v>厚25mm×幅910mm×長さ1,820mm･ｸﾞﾗｽｳｰﾙ系</v>
          </cell>
          <cell r="D1080" t="str">
            <v>㎡</v>
          </cell>
          <cell r="E1080">
            <v>1190</v>
          </cell>
        </row>
        <row r="1081">
          <cell r="A1081">
            <v>1630890</v>
          </cell>
          <cell r="B1081" t="str">
            <v>吸音板</v>
          </cell>
          <cell r="C1081" t="str">
            <v>厚6mm×幅910mm×長さ1,820mm･ｽﾗｸﾞせっこう系</v>
          </cell>
          <cell r="D1081" t="str">
            <v>㎡</v>
          </cell>
          <cell r="E1081">
            <v>720</v>
          </cell>
        </row>
        <row r="1082">
          <cell r="A1082">
            <v>1630900</v>
          </cell>
          <cell r="B1082" t="str">
            <v>吸音板</v>
          </cell>
          <cell r="C1082" t="str">
            <v>厚9.5mm×幅455mm×長さ910mm･化粧せっこうﾎﾞｰﾄﾞ系</v>
          </cell>
          <cell r="D1082" t="str">
            <v>㎡</v>
          </cell>
          <cell r="E1082">
            <v>490</v>
          </cell>
        </row>
        <row r="1083">
          <cell r="A1083">
            <v>1630910</v>
          </cell>
          <cell r="B1083" t="str">
            <v>住宅用断熱材</v>
          </cell>
          <cell r="C1083" t="str">
            <v>厚20mm</v>
          </cell>
          <cell r="D1083" t="str">
            <v>㎡</v>
          </cell>
          <cell r="E1083">
            <v>460</v>
          </cell>
        </row>
        <row r="1084">
          <cell r="A1084">
            <v>1630920</v>
          </cell>
          <cell r="B1084" t="str">
            <v>住宅用断熱材</v>
          </cell>
          <cell r="C1084" t="str">
            <v>厚30mm</v>
          </cell>
          <cell r="D1084" t="str">
            <v>㎡</v>
          </cell>
          <cell r="E1084">
            <v>690</v>
          </cell>
        </row>
        <row r="1085">
          <cell r="A1085">
            <v>1630930</v>
          </cell>
          <cell r="B1085" t="str">
            <v>ｽﾃﾝﾚｽ鋼板</v>
          </cell>
          <cell r="C1085" t="str">
            <v>冷間圧延ｽﾃﾝﾚｽ鋼板･厚0.5mm</v>
          </cell>
          <cell r="D1085" t="str">
            <v>㎡</v>
          </cell>
          <cell r="E1085">
            <v>1050</v>
          </cell>
        </row>
        <row r="1086">
          <cell r="A1086">
            <v>1630940</v>
          </cell>
          <cell r="B1086" t="str">
            <v>複合板</v>
          </cell>
          <cell r="C1086" t="str">
            <v>厚30mm×幅910mm×長さ1,820mm (ﾌﾚｷ+木毛)</v>
          </cell>
          <cell r="D1086" t="str">
            <v>㎡</v>
          </cell>
          <cell r="E1086">
            <v>2050</v>
          </cell>
        </row>
        <row r="1087">
          <cell r="A1087">
            <v>1630950</v>
          </cell>
          <cell r="B1087" t="str">
            <v>複合板</v>
          </cell>
          <cell r="C1087" t="str">
            <v>厚30mm×幅910mm×長さ1,820mm (ﾌﾚｷ+木毛+ﾌﾚｷ)</v>
          </cell>
          <cell r="D1087" t="str">
            <v>㎡</v>
          </cell>
          <cell r="E1087">
            <v>2970</v>
          </cell>
        </row>
        <row r="1088">
          <cell r="A1088">
            <v>1630960</v>
          </cell>
          <cell r="B1088" t="str">
            <v>複合板･(耐火)</v>
          </cell>
          <cell r="C1088" t="str">
            <v>厚30mm×幅910mm×長さ1,820mm</v>
          </cell>
          <cell r="D1088" t="str">
            <v>㎡</v>
          </cell>
          <cell r="E1088">
            <v>5740</v>
          </cell>
        </row>
        <row r="1089">
          <cell r="A1089">
            <v>1630970</v>
          </cell>
          <cell r="B1089" t="str">
            <v>浴室天井板張</v>
          </cell>
          <cell r="C1089" t="str">
            <v>硬質塩ﾋﾞ製･下地別途</v>
          </cell>
          <cell r="D1089" t="str">
            <v>㎡</v>
          </cell>
          <cell r="E1089">
            <v>3670</v>
          </cell>
        </row>
        <row r="1090">
          <cell r="A1090">
            <v>1630980</v>
          </cell>
          <cell r="B1090" t="str">
            <v>浴室天井板張</v>
          </cell>
          <cell r="C1090" t="str">
            <v>準不燃･ﾒﾀﾙ系･下地別途</v>
          </cell>
          <cell r="D1090" t="str">
            <v>㎡</v>
          </cell>
          <cell r="E1090">
            <v>15100</v>
          </cell>
        </row>
        <row r="1091">
          <cell r="A1091">
            <v>1630990</v>
          </cell>
          <cell r="B1091" t="str">
            <v>発泡樹脂板</v>
          </cell>
          <cell r="C1091" t="str">
            <v>厚20mm×幅910mm×長さ1,820mm･ﾎﾟﾘｴﾁﾚﾝﾌｫｰﾑ板</v>
          </cell>
          <cell r="D1091" t="str">
            <v>㎡</v>
          </cell>
          <cell r="E1091">
            <v>410</v>
          </cell>
        </row>
        <row r="1092">
          <cell r="A1092">
            <v>1631000</v>
          </cell>
          <cell r="B1092" t="str">
            <v>発泡樹脂板</v>
          </cell>
          <cell r="C1092" t="str">
            <v>厚25mm×幅910mm×長さ1,820mm･ﾎﾟﾘｴﾁﾚﾝﾌｫｰﾑ板</v>
          </cell>
          <cell r="D1092" t="str">
            <v>㎡</v>
          </cell>
          <cell r="E1092">
            <v>510</v>
          </cell>
        </row>
        <row r="1093">
          <cell r="A1093">
            <v>1631010</v>
          </cell>
          <cell r="B1093" t="str">
            <v>発泡樹脂板</v>
          </cell>
          <cell r="C1093" t="str">
            <v>厚50mm×幅910mm×長さ1,820mm･ﾎﾟﾘｴﾁﾚﾝﾌｫｰﾑ板</v>
          </cell>
          <cell r="D1093" t="str">
            <v>㎡</v>
          </cell>
          <cell r="E1093">
            <v>1030</v>
          </cell>
        </row>
        <row r="1094">
          <cell r="A1094">
            <v>1631020</v>
          </cell>
          <cell r="B1094" t="str">
            <v>軟質繊維板</v>
          </cell>
          <cell r="C1094" t="str">
            <v>厚9mm×幅910mm×長さ1,820mm･(断熱内装下地材)</v>
          </cell>
          <cell r="D1094" t="str">
            <v>㎡</v>
          </cell>
          <cell r="E1094">
            <v>300</v>
          </cell>
        </row>
        <row r="1095">
          <cell r="A1095">
            <v>1631030</v>
          </cell>
          <cell r="B1095" t="str">
            <v>軟質繊維板</v>
          </cell>
          <cell r="C1095" t="str">
            <v>厚12mm×幅910mm×長さ1,820mm･(断熱内装下地材)</v>
          </cell>
          <cell r="D1095" t="str">
            <v>㎡</v>
          </cell>
          <cell r="E1095">
            <v>450</v>
          </cell>
        </row>
        <row r="1096">
          <cell r="A1096">
            <v>1631040</v>
          </cell>
          <cell r="B1096" t="str">
            <v>木毛ｾﾒﾝﾄ板</v>
          </cell>
          <cell r="C1096" t="str">
            <v>厚30mm×幅910mm×長さ1,820mm</v>
          </cell>
          <cell r="D1096" t="str">
            <v>㎡</v>
          </cell>
          <cell r="E1096">
            <v>760</v>
          </cell>
        </row>
        <row r="1097">
          <cell r="A1097">
            <v>1631050</v>
          </cell>
          <cell r="B1097" t="str">
            <v>ﾋﾞﾆｰﾙｸﾛｽ</v>
          </cell>
          <cell r="C1097" t="str">
            <v>上</v>
          </cell>
          <cell r="D1097" t="str">
            <v>㎡</v>
          </cell>
          <cell r="E1097">
            <v>520</v>
          </cell>
        </row>
        <row r="1098">
          <cell r="A1098">
            <v>1631060</v>
          </cell>
          <cell r="B1098" t="str">
            <v>ﾋﾞﾆｰﾙｸﾛｽ</v>
          </cell>
          <cell r="C1098" t="str">
            <v>中</v>
          </cell>
          <cell r="D1098" t="str">
            <v>㎡</v>
          </cell>
          <cell r="E1098">
            <v>430</v>
          </cell>
        </row>
        <row r="1099">
          <cell r="A1099">
            <v>1631070</v>
          </cell>
          <cell r="B1099" t="str">
            <v>ﾋﾞﾆｰﾙｸﾛｽ</v>
          </cell>
          <cell r="C1099" t="str">
            <v>並</v>
          </cell>
          <cell r="D1099" t="str">
            <v>㎡</v>
          </cell>
          <cell r="E1099">
            <v>320</v>
          </cell>
        </row>
        <row r="1100">
          <cell r="A1100">
            <v>1631080</v>
          </cell>
          <cell r="B1100" t="str">
            <v>壁紙</v>
          </cell>
          <cell r="C1100" t="str">
            <v xml:space="preserve"> 手動式･6㎡超･標準面積8.0㎡</v>
          </cell>
          <cell r="D1100" t="str">
            <v>㎡</v>
          </cell>
          <cell r="E1100">
            <v>430</v>
          </cell>
        </row>
        <row r="1101">
          <cell r="A1101">
            <v>1631090</v>
          </cell>
          <cell r="B1101" t="str">
            <v>布ｸﾛｽ</v>
          </cell>
          <cell r="C1101" t="str">
            <v>上</v>
          </cell>
          <cell r="D1101" t="str">
            <v>㎡</v>
          </cell>
          <cell r="E1101">
            <v>2720</v>
          </cell>
        </row>
        <row r="1102">
          <cell r="A1102">
            <v>1631100</v>
          </cell>
          <cell r="B1102" t="str">
            <v>布ｸﾛｽ</v>
          </cell>
          <cell r="C1102" t="str">
            <v>中</v>
          </cell>
          <cell r="D1102" t="str">
            <v>㎡</v>
          </cell>
          <cell r="E1102">
            <v>1320</v>
          </cell>
        </row>
        <row r="1103">
          <cell r="A1103">
            <v>1631110</v>
          </cell>
          <cell r="B1103" t="str">
            <v>布ｸﾛｽ</v>
          </cell>
          <cell r="C1103" t="str">
            <v>並</v>
          </cell>
          <cell r="D1103" t="str">
            <v>㎡</v>
          </cell>
          <cell r="E1103">
            <v>880</v>
          </cell>
        </row>
        <row r="1104">
          <cell r="A1104">
            <v>1631120</v>
          </cell>
          <cell r="B1104" t="str">
            <v>断熱材張</v>
          </cell>
          <cell r="C1104" t="str">
            <v>厚50mm･密度24kg/㎡ｸﾞﾗｽｳｰﾙ系</v>
          </cell>
          <cell r="D1104" t="str">
            <v>㎡</v>
          </cell>
          <cell r="E1104">
            <v>810</v>
          </cell>
        </row>
        <row r="1105">
          <cell r="A1105">
            <v>1631130</v>
          </cell>
          <cell r="B1105" t="str">
            <v>断熱材張</v>
          </cell>
          <cell r="C1105" t="str">
            <v>厚100mm･密度24kg/㎡ｸﾞﾗｽｳｰﾙ系</v>
          </cell>
          <cell r="D1105" t="str">
            <v>㎡</v>
          </cell>
          <cell r="E1105">
            <v>1250</v>
          </cell>
        </row>
        <row r="1106">
          <cell r="A1106">
            <v>161140</v>
          </cell>
          <cell r="B1106" t="str">
            <v>ﾋﾞﾆﾙ幅木</v>
          </cell>
          <cell r="C1106" t="str">
            <v>高さ60mm</v>
          </cell>
          <cell r="D1106" t="str">
            <v>ｍ</v>
          </cell>
          <cell r="E1106">
            <v>130</v>
          </cell>
        </row>
        <row r="1107">
          <cell r="A1107">
            <v>1631150</v>
          </cell>
          <cell r="B1107" t="str">
            <v>ﾋﾞﾆﾙ幅木</v>
          </cell>
          <cell r="C1107" t="str">
            <v>高さ75mm</v>
          </cell>
          <cell r="D1107" t="str">
            <v>ｍ</v>
          </cell>
          <cell r="E1107">
            <v>140</v>
          </cell>
        </row>
        <row r="1108">
          <cell r="A1108">
            <v>1631160</v>
          </cell>
          <cell r="B1108" t="str">
            <v>ﾋﾞﾆﾙ幅木</v>
          </cell>
          <cell r="C1108" t="str">
            <v>高さ100mm</v>
          </cell>
          <cell r="D1108" t="str">
            <v>ｍ</v>
          </cell>
          <cell r="E1108">
            <v>150</v>
          </cell>
        </row>
        <row r="1109">
          <cell r="A1109">
            <v>1631170</v>
          </cell>
          <cell r="B1109" t="str">
            <v>階段ささら用幅木</v>
          </cell>
          <cell r="C1109" t="str">
            <v xml:space="preserve"> 電動式･8㎡以下･標準面積6.0㎡</v>
          </cell>
          <cell r="D1109" t="str">
            <v>ｍ</v>
          </cell>
          <cell r="E1109">
            <v>490</v>
          </cell>
        </row>
        <row r="1110">
          <cell r="A1110">
            <v>1631180</v>
          </cell>
          <cell r="B1110" t="str">
            <v>回り縁</v>
          </cell>
          <cell r="C1110" t="str">
            <v>厚9mm･12mm･ｱﾙﾐ･突付</v>
          </cell>
          <cell r="D1110" t="str">
            <v>ｍ</v>
          </cell>
          <cell r="E1110">
            <v>680</v>
          </cell>
        </row>
        <row r="1111">
          <cell r="A1111">
            <v>1631190</v>
          </cell>
          <cell r="B1111" t="str">
            <v>回り縁</v>
          </cell>
          <cell r="C1111" t="str">
            <v>厚9mm･12mm･ｱﾙﾐ･目透</v>
          </cell>
          <cell r="D1111" t="str">
            <v>ｍ</v>
          </cell>
          <cell r="E1111">
            <v>750</v>
          </cell>
        </row>
        <row r="1112">
          <cell r="A1112">
            <v>1631200</v>
          </cell>
          <cell r="B1112" t="str">
            <v>回り縁</v>
          </cell>
          <cell r="C1112" t="str">
            <v>塩ﾋﾞ9mm･12mm･突付</v>
          </cell>
          <cell r="D1112" t="str">
            <v>ｍ</v>
          </cell>
          <cell r="E1112">
            <v>370</v>
          </cell>
        </row>
        <row r="1113">
          <cell r="A1113">
            <v>1631210</v>
          </cell>
          <cell r="B1113" t="str">
            <v>回り縁</v>
          </cell>
          <cell r="C1113" t="str">
            <v>塩ﾋﾞ9mm･12mm･目透</v>
          </cell>
          <cell r="D1113" t="str">
            <v>ｍ</v>
          </cell>
          <cell r="E1113">
            <v>440</v>
          </cell>
        </row>
        <row r="1114">
          <cell r="A1114">
            <v>1631220</v>
          </cell>
          <cell r="B1114" t="str">
            <v>ﾎﾟﾘｽﾁﾚﾝﾌｫｰﾑ板</v>
          </cell>
          <cell r="C1114" t="str">
            <v>厚20mm×910mm×1,820mm</v>
          </cell>
          <cell r="D1114" t="str">
            <v>㎡</v>
          </cell>
          <cell r="E1114">
            <v>330</v>
          </cell>
        </row>
        <row r="1115">
          <cell r="A1115">
            <v>1631230</v>
          </cell>
          <cell r="B1115" t="str">
            <v>ﾎﾟﾘｽﾁﾚﾝﾌｫｰﾑ板</v>
          </cell>
          <cell r="C1115" t="str">
            <v>厚25mm×910mm×1,820mm</v>
          </cell>
          <cell r="D1115" t="str">
            <v>㎡</v>
          </cell>
          <cell r="E1115">
            <v>410</v>
          </cell>
        </row>
        <row r="1116">
          <cell r="A1116">
            <v>1631240</v>
          </cell>
          <cell r="B1116" t="str">
            <v>ﾎﾟﾘｽﾁﾚﾝﾌｫｰﾑ板</v>
          </cell>
          <cell r="C1116" t="str">
            <v xml:space="preserve">厚50mm×幅910mm×長さ1,820mm </v>
          </cell>
          <cell r="D1116" t="str">
            <v>㎡</v>
          </cell>
          <cell r="E1116">
            <v>830</v>
          </cell>
        </row>
        <row r="1117">
          <cell r="A1117">
            <v>1631250</v>
          </cell>
          <cell r="B1117" t="str">
            <v>床･発砲樹脂板下地材張</v>
          </cell>
          <cell r="C1117" t="str">
            <v>厚33mm～50mm･和室用</v>
          </cell>
          <cell r="D1117" t="str">
            <v>㎡</v>
          </cell>
          <cell r="E1117">
            <v>2800</v>
          </cell>
        </row>
        <row r="1118">
          <cell r="A1118">
            <v>1631260</v>
          </cell>
          <cell r="B1118" t="str">
            <v>床･発砲樹脂板下地材張</v>
          </cell>
          <cell r="C1118" t="str">
            <v>厚33mm～50mm･洋室用</v>
          </cell>
          <cell r="D1118" t="str">
            <v>㎡</v>
          </cell>
          <cell r="E1118">
            <v>3760</v>
          </cell>
        </row>
        <row r="1119">
          <cell r="A1119">
            <v>1631270</v>
          </cell>
          <cell r="B1119" t="str">
            <v>小ねじ</v>
          </cell>
          <cell r="C1119" t="str">
            <v>ｽﾃﾝﾚｽ</v>
          </cell>
          <cell r="D1119" t="str">
            <v>kg</v>
          </cell>
          <cell r="E1119">
            <v>840</v>
          </cell>
        </row>
        <row r="1120">
          <cell r="A1120">
            <v>1631280</v>
          </cell>
          <cell r="B1120" t="str">
            <v>ｶﾗｰくぎ</v>
          </cell>
          <cell r="C1120" t="str">
            <v xml:space="preserve"> 手動式･6㎡超･標準面積8.0㎡</v>
          </cell>
          <cell r="D1120" t="str">
            <v>kg</v>
          </cell>
          <cell r="E1120">
            <v>330</v>
          </cell>
        </row>
        <row r="1121">
          <cell r="A1121">
            <v>1631290</v>
          </cell>
          <cell r="B1121" t="str">
            <v>ﾌﾛｱｰくぎ</v>
          </cell>
          <cell r="C1121" t="str">
            <v xml:space="preserve"> 電動式･6㎡以下･標準面積6.0㎡</v>
          </cell>
          <cell r="D1121" t="str">
            <v>kg</v>
          </cell>
          <cell r="E1121">
            <v>320</v>
          </cell>
        </row>
        <row r="1122">
          <cell r="A1122">
            <v>1631300</v>
          </cell>
          <cell r="B1122" t="str">
            <v>座金付くぎ</v>
          </cell>
          <cell r="C1122" t="str">
            <v xml:space="preserve"> 電動式･6㎡超･標準面積8.0㎡</v>
          </cell>
          <cell r="D1122" t="str">
            <v>kg</v>
          </cell>
          <cell r="E1122">
            <v>380</v>
          </cell>
        </row>
        <row r="1123">
          <cell r="A1123">
            <v>1361310</v>
          </cell>
          <cell r="B1123" t="str">
            <v>反応系合成樹脂ﾜﾆｽ</v>
          </cell>
          <cell r="C1123" t="str">
            <v xml:space="preserve"> 手動式･10㎡超･標準面積12.0㎡</v>
          </cell>
          <cell r="D1123" t="str">
            <v>kg</v>
          </cell>
          <cell r="E1123">
            <v>940</v>
          </cell>
        </row>
        <row r="1124">
          <cell r="A1124">
            <v>1631320</v>
          </cell>
          <cell r="B1124" t="str">
            <v>建築用下地調整塗材</v>
          </cell>
          <cell r="C1124" t="str">
            <v>JIS A6916</v>
          </cell>
          <cell r="D1124" t="str">
            <v>kg</v>
          </cell>
          <cell r="E1124">
            <v>47</v>
          </cell>
        </row>
        <row r="1125">
          <cell r="A1125">
            <v>1631330</v>
          </cell>
          <cell r="B1125" t="str">
            <v>研磨紙</v>
          </cell>
          <cell r="C1125" t="str">
            <v>P120～180</v>
          </cell>
          <cell r="D1125" t="str">
            <v>枚</v>
          </cell>
          <cell r="E1125">
            <v>37</v>
          </cell>
        </row>
        <row r="1126">
          <cell r="A1126">
            <v>1631340</v>
          </cell>
          <cell r="B1126" t="str">
            <v>接着剤</v>
          </cell>
          <cell r="C1126" t="str">
            <v>酢酸ﾋﾞﾆﾙ樹脂系</v>
          </cell>
          <cell r="D1126" t="str">
            <v>kg</v>
          </cell>
          <cell r="E1126">
            <v>340</v>
          </cell>
        </row>
        <row r="1127">
          <cell r="A1127">
            <v>1631350</v>
          </cell>
          <cell r="B1127" t="str">
            <v>接着剤</v>
          </cell>
          <cell r="C1127" t="str">
            <v>酢酸ﾋﾞﾆﾙ樹脂系溶剤形</v>
          </cell>
          <cell r="D1127" t="str">
            <v>kg</v>
          </cell>
          <cell r="E1127">
            <v>510</v>
          </cell>
        </row>
        <row r="1128">
          <cell r="A1128">
            <v>1631360</v>
          </cell>
          <cell r="B1128" t="str">
            <v>接着剤</v>
          </cell>
          <cell r="C1128" t="str">
            <v>酢酸ﾋﾞﾆﾙ樹脂系ｴﾏﾙｼﾞｮﾝ形</v>
          </cell>
          <cell r="D1128" t="str">
            <v>kg</v>
          </cell>
          <cell r="E1128">
            <v>270</v>
          </cell>
        </row>
        <row r="1129">
          <cell r="A1129">
            <v>1631370</v>
          </cell>
          <cell r="B1129" t="str">
            <v>接着剤</v>
          </cell>
          <cell r="C1129" t="str">
            <v>酢酸ﾋﾞﾆﾙ樹脂系溶剤形･断熱材用</v>
          </cell>
          <cell r="D1129" t="str">
            <v>kg</v>
          </cell>
          <cell r="E1129">
            <v>720</v>
          </cell>
        </row>
        <row r="1130">
          <cell r="A1130">
            <v>1631380</v>
          </cell>
          <cell r="B1130" t="str">
            <v>接着剤</v>
          </cell>
          <cell r="C1130" t="str">
            <v>酢酸ﾋﾞﾆﾙ樹脂系溶剤形･ｿﾌﾄ幅木用</v>
          </cell>
          <cell r="D1130" t="str">
            <v>kg</v>
          </cell>
          <cell r="E1130">
            <v>540</v>
          </cell>
        </row>
        <row r="1131">
          <cell r="A1131">
            <v>1631390</v>
          </cell>
          <cell r="B1131" t="str">
            <v>ｼｰﾗｰ</v>
          </cell>
          <cell r="C1131" t="str">
            <v>壁紙用</v>
          </cell>
          <cell r="D1131" t="str">
            <v>kg</v>
          </cell>
          <cell r="E1131">
            <v>380</v>
          </cell>
        </row>
        <row r="1132">
          <cell r="A1132">
            <v>1650010</v>
          </cell>
          <cell r="B1132" t="str">
            <v>床脇ｾｯﾄ</v>
          </cell>
          <cell r="C1132" t="str">
            <v>間口910mm×奥行き910mm</v>
          </cell>
          <cell r="D1132" t="str">
            <v>ヶ所</v>
          </cell>
          <cell r="E1132">
            <v>11900</v>
          </cell>
        </row>
        <row r="1133">
          <cell r="A1133">
            <v>1650020</v>
          </cell>
          <cell r="B1133" t="str">
            <v>床脇ｾｯﾄ</v>
          </cell>
          <cell r="C1133" t="str">
            <v>間口1,820mm×奥行き910mm</v>
          </cell>
          <cell r="D1133" t="str">
            <v>ヶ所</v>
          </cell>
          <cell r="E1133">
            <v>19200</v>
          </cell>
        </row>
        <row r="1134">
          <cell r="A1134">
            <v>1650030</v>
          </cell>
          <cell r="B1134" t="str">
            <v>床脇ｾｯﾄ</v>
          </cell>
          <cell r="C1134" t="str">
            <v>間口3,640mm×奥行き910mm</v>
          </cell>
          <cell r="D1134" t="str">
            <v>ヶ所</v>
          </cell>
          <cell r="E1134">
            <v>43200</v>
          </cell>
        </row>
        <row r="1135">
          <cell r="A1135">
            <v>1650040</v>
          </cell>
          <cell r="B1135" t="str">
            <v>欄間･障子</v>
          </cell>
          <cell r="C1135" t="str">
            <v>高さ1,360mm×幅1,700mm</v>
          </cell>
          <cell r="D1135" t="str">
            <v>ヶ所</v>
          </cell>
          <cell r="E1135">
            <v>128000</v>
          </cell>
        </row>
        <row r="1136">
          <cell r="A1136">
            <v>1650050</v>
          </cell>
          <cell r="B1136" t="str">
            <v>地袋地板</v>
          </cell>
          <cell r="C1136" t="str">
            <v>長さ1,820mm×厚45mm×幅300mm･ｹﾔｷ</v>
          </cell>
          <cell r="D1136" t="str">
            <v>枚</v>
          </cell>
          <cell r="E1136">
            <v>7200</v>
          </cell>
        </row>
        <row r="1137">
          <cell r="A1137">
            <v>1650060</v>
          </cell>
          <cell r="B1137" t="str">
            <v>書院枠材</v>
          </cell>
          <cell r="C1137" t="str">
            <v>高さ1,360mm×幅1,700mm</v>
          </cell>
          <cell r="D1137" t="str">
            <v>ヶ所</v>
          </cell>
          <cell r="E1137">
            <v>20400</v>
          </cell>
        </row>
        <row r="1138">
          <cell r="A1138">
            <v>1650070</v>
          </cell>
          <cell r="B1138" t="str">
            <v>欄間･障子</v>
          </cell>
          <cell r="C1138" t="str">
            <v>高さ1,360mm×幅780mm</v>
          </cell>
          <cell r="D1138" t="str">
            <v>ヶ所</v>
          </cell>
          <cell r="E1138">
            <v>58100</v>
          </cell>
        </row>
        <row r="1139">
          <cell r="A1139">
            <v>1650080</v>
          </cell>
          <cell r="B1139" t="str">
            <v>書院枠材</v>
          </cell>
          <cell r="C1139" t="str">
            <v>高さ1,360mm×幅780mm</v>
          </cell>
          <cell r="D1139" t="str">
            <v>ヶ所</v>
          </cell>
          <cell r="E1139">
            <v>12300</v>
          </cell>
        </row>
        <row r="1140">
          <cell r="A1140">
            <v>1650090</v>
          </cell>
          <cell r="B1140" t="str">
            <v>無双</v>
          </cell>
          <cell r="C1140" t="str">
            <v>910mm･米杉</v>
          </cell>
          <cell r="D1140" t="str">
            <v>本</v>
          </cell>
          <cell r="E1140">
            <v>560</v>
          </cell>
        </row>
        <row r="1141">
          <cell r="A1141">
            <v>1650100</v>
          </cell>
          <cell r="B1141" t="str">
            <v>無双</v>
          </cell>
          <cell r="C1141" t="str">
            <v>1,820mm･米杉</v>
          </cell>
          <cell r="D1141" t="str">
            <v>本</v>
          </cell>
          <cell r="E1141">
            <v>1040</v>
          </cell>
        </row>
        <row r="1142">
          <cell r="A1142">
            <v>1650110</v>
          </cell>
          <cell r="B1142" t="str">
            <v>落掛</v>
          </cell>
          <cell r="C1142" t="str">
            <v>長さ1,820mm×幅300mm×厚18mm･杉柾厚貼</v>
          </cell>
          <cell r="D1142" t="str">
            <v>本</v>
          </cell>
          <cell r="E1142">
            <v>5600</v>
          </cell>
        </row>
        <row r="1143">
          <cell r="A1143">
            <v>1650120</v>
          </cell>
          <cell r="B1143" t="str">
            <v>落掛</v>
          </cell>
          <cell r="C1143" t="str">
            <v>長さ1,820mm×幅300mm×厚24mm･杉柾厚貼</v>
          </cell>
          <cell r="D1143" t="str">
            <v>本</v>
          </cell>
          <cell r="E1143">
            <v>2800</v>
          </cell>
        </row>
        <row r="1144">
          <cell r="A1144">
            <v>1650130</v>
          </cell>
          <cell r="B1144" t="str">
            <v>彫刻欄間</v>
          </cell>
          <cell r="C1144" t="str">
            <v>長さ1,820mm×幅300mm×厚30mm･紅絵</v>
          </cell>
          <cell r="D1144" t="str">
            <v>枚</v>
          </cell>
          <cell r="E1144">
            <v>20800</v>
          </cell>
        </row>
        <row r="1145">
          <cell r="A1145">
            <v>1650140</v>
          </cell>
          <cell r="B1145" t="str">
            <v>彫刻欄間</v>
          </cell>
          <cell r="C1145" t="str">
            <v>長さ1,820mm×幅300mm×厚24mm･紅桧</v>
          </cell>
          <cell r="D1145" t="str">
            <v>枚</v>
          </cell>
          <cell r="E1145">
            <v>28000</v>
          </cell>
        </row>
        <row r="1146">
          <cell r="A1146">
            <v>1650150</v>
          </cell>
          <cell r="B1146" t="str">
            <v>彫刻欄間</v>
          </cell>
          <cell r="C1146" t="str">
            <v>長さ1,820mm×幅330mm×厚30mm･紅桧</v>
          </cell>
          <cell r="D1146" t="str">
            <v>枚</v>
          </cell>
          <cell r="E1146">
            <v>30400</v>
          </cell>
        </row>
        <row r="1147">
          <cell r="A1147">
            <v>1650160</v>
          </cell>
          <cell r="B1147" t="str">
            <v>彫刻欄間</v>
          </cell>
          <cell r="C1147" t="str">
            <v>長さ1,820mm×幅300mm×厚45mm･紅桧</v>
          </cell>
          <cell r="D1147" t="str">
            <v>枚</v>
          </cell>
          <cell r="E1147">
            <v>57600</v>
          </cell>
        </row>
        <row r="1148">
          <cell r="A1148">
            <v>1650170</v>
          </cell>
          <cell r="B1148" t="str">
            <v>彫刻欄間</v>
          </cell>
          <cell r="C1148" t="str">
            <v>長さ1,820mm×幅300mm×厚45mm･紅桧･両面彫</v>
          </cell>
          <cell r="D1148" t="str">
            <v>枚</v>
          </cell>
          <cell r="E1148">
            <v>280000</v>
          </cell>
        </row>
        <row r="1149">
          <cell r="A1149">
            <v>1650180</v>
          </cell>
          <cell r="B1149" t="str">
            <v>組子欄間</v>
          </cell>
          <cell r="C1149" t="str">
            <v>千本格子</v>
          </cell>
          <cell r="D1149" t="str">
            <v>枚</v>
          </cell>
          <cell r="E1149">
            <v>21600</v>
          </cell>
        </row>
        <row r="1150">
          <cell r="A1150">
            <v>1650190</v>
          </cell>
          <cell r="B1150" t="str">
            <v>幕板</v>
          </cell>
          <cell r="C1150" t="str">
            <v>長さ1,820mm×幅210mm×厚24mm･杉杢貼</v>
          </cell>
          <cell r="D1150" t="str">
            <v>枚</v>
          </cell>
          <cell r="E1150">
            <v>12800</v>
          </cell>
        </row>
        <row r="1151">
          <cell r="A1151">
            <v>1650200</v>
          </cell>
          <cell r="B1151" t="str">
            <v>幕板</v>
          </cell>
          <cell r="C1151" t="str">
            <v>長さ1,820mm×幅210mm×厚24mm･杉杢貼</v>
          </cell>
          <cell r="D1151" t="str">
            <v>枚</v>
          </cell>
          <cell r="E1151">
            <v>11600</v>
          </cell>
        </row>
        <row r="1152">
          <cell r="A1152">
            <v>1650210</v>
          </cell>
          <cell r="B1152" t="str">
            <v>幕板</v>
          </cell>
          <cell r="C1152" t="str">
            <v>長さ1,820mm×幅210mm×厚24mm･桐柾貼</v>
          </cell>
          <cell r="D1152" t="str">
            <v>枚</v>
          </cell>
          <cell r="E1152">
            <v>12800</v>
          </cell>
        </row>
        <row r="1153">
          <cell r="A1153">
            <v>1650220</v>
          </cell>
          <cell r="B1153" t="str">
            <v>洋ﾀﾝｽ</v>
          </cell>
          <cell r="C1153" t="str">
            <v>幅840mm×高さ1,740mm×奥行き600mm･ｼﾝｸﾞﾙ型</v>
          </cell>
          <cell r="D1153" t="str">
            <v>ヶ所</v>
          </cell>
          <cell r="E1153">
            <v>42400</v>
          </cell>
        </row>
        <row r="1154">
          <cell r="A1154">
            <v>1650230</v>
          </cell>
          <cell r="B1154" t="str">
            <v>洋ﾀﾝｽ</v>
          </cell>
          <cell r="C1154" t="str">
            <v>幅840mm×高さ1,740mm×奥行き870mm･ﾀﾞﾌﾞﾙ型</v>
          </cell>
          <cell r="D1154" t="str">
            <v>ヶ所</v>
          </cell>
          <cell r="E1154">
            <v>48000</v>
          </cell>
        </row>
        <row r="1155">
          <cell r="A1155">
            <v>1650240</v>
          </cell>
          <cell r="B1155" t="str">
            <v>洋服ﾕﾆｯﾄ</v>
          </cell>
          <cell r="C1155" t="str">
            <v>幅840mm×高さ1,740mm×奥行き600mm･ｼﾝｸﾞﾙ型</v>
          </cell>
          <cell r="D1155" t="str">
            <v>個</v>
          </cell>
          <cell r="E1155">
            <v>50400</v>
          </cell>
        </row>
        <row r="1156">
          <cell r="A1156">
            <v>1650250</v>
          </cell>
          <cell r="B1156" t="str">
            <v>洋服ﾕﾆｯﾄ</v>
          </cell>
          <cell r="C1156" t="str">
            <v>幅840mm×高さ1,740mm×奥行き870mm･ﾀﾞﾌﾞﾙ型</v>
          </cell>
          <cell r="D1156" t="str">
            <v>個</v>
          </cell>
          <cell r="E1156">
            <v>60000</v>
          </cell>
        </row>
        <row r="1157">
          <cell r="A1157">
            <v>1650260</v>
          </cell>
          <cell r="B1157" t="str">
            <v>洋服ﾕﾆｯﾄ</v>
          </cell>
          <cell r="C1157" t="str">
            <v>幅1,120mm×高さ1,740mm×奥行き870mm･ﾀﾞﾌﾞﾙ型</v>
          </cell>
          <cell r="D1157" t="str">
            <v>個</v>
          </cell>
          <cell r="E1157">
            <v>71200</v>
          </cell>
        </row>
        <row r="1158">
          <cell r="A1158">
            <v>1650270</v>
          </cell>
          <cell r="B1158" t="str">
            <v>整理ﾕﾆｯﾄ</v>
          </cell>
          <cell r="C1158" t="str">
            <v>幅560mm×高さ1,740mm×奥行き600mm･ｼﾝｸﾞﾙ型</v>
          </cell>
          <cell r="D1158" t="str">
            <v>個</v>
          </cell>
          <cell r="E1158">
            <v>44000</v>
          </cell>
        </row>
        <row r="1159">
          <cell r="A1159">
            <v>1650280</v>
          </cell>
          <cell r="B1159" t="str">
            <v>整理ﾕﾆｯﾄ</v>
          </cell>
          <cell r="C1159" t="str">
            <v>幅840mm×高さ1,740mm×奥行き600mm･ｼﾝｸﾞﾙ型</v>
          </cell>
          <cell r="D1159" t="str">
            <v>個</v>
          </cell>
          <cell r="E1159">
            <v>56800</v>
          </cell>
        </row>
        <row r="1160">
          <cell r="A1160">
            <v>1650290</v>
          </cell>
          <cell r="B1160" t="str">
            <v>整理ﾕﾆｯﾄ</v>
          </cell>
          <cell r="C1160" t="str">
            <v>幅1,120mm×高さ1,740mm×奥行き600mm･ｼﾝｸﾞﾙ型</v>
          </cell>
          <cell r="D1160" t="str">
            <v>個</v>
          </cell>
          <cell r="E1160">
            <v>71200</v>
          </cell>
        </row>
        <row r="1161">
          <cell r="A1161">
            <v>1650300</v>
          </cell>
          <cell r="B1161" t="str">
            <v>収納ﾕﾆｯﾄ</v>
          </cell>
          <cell r="C1161" t="str">
            <v>幅1,720mm×高さ2,410mm×奥行き870mm･ﾀﾞﾌﾞﾙ型</v>
          </cell>
          <cell r="D1161" t="str">
            <v>個</v>
          </cell>
          <cell r="E1161">
            <v>192800</v>
          </cell>
        </row>
        <row r="1162">
          <cell r="A1162">
            <v>1650310</v>
          </cell>
          <cell r="B1162" t="str">
            <v>収納ﾕﾆｯﾄ</v>
          </cell>
          <cell r="C1162" t="str">
            <v>幅2,560mm×高さ2,410mm×奥行き870mm･ﾀﾞﾌﾞﾙ型</v>
          </cell>
          <cell r="D1162" t="str">
            <v>個</v>
          </cell>
          <cell r="E1162">
            <v>264000</v>
          </cell>
        </row>
        <row r="1163">
          <cell r="A1163">
            <v>1650320</v>
          </cell>
          <cell r="B1163" t="str">
            <v>収納ﾕﾆｯﾄ</v>
          </cell>
          <cell r="C1163" t="str">
            <v>幅3,400mm×高さ2,410mm×奥行き870mm</v>
          </cell>
          <cell r="D1163" t="str">
            <v>個</v>
          </cell>
          <cell r="E1163">
            <v>354000</v>
          </cell>
        </row>
        <row r="1164">
          <cell r="A1164">
            <v>1650330</v>
          </cell>
          <cell r="B1164" t="str">
            <v>階段</v>
          </cell>
          <cell r="C1164" t="str">
            <v>箱型直･銘木ﾀｲﾌﾟ</v>
          </cell>
          <cell r="D1164" t="str">
            <v>ヶ所</v>
          </cell>
          <cell r="E1164">
            <v>101200</v>
          </cell>
        </row>
        <row r="1165">
          <cell r="A1165">
            <v>1650340</v>
          </cell>
          <cell r="B1165" t="str">
            <v>階段</v>
          </cell>
          <cell r="C1165" t="str">
            <v>箱型直･集成材ﾀｲﾌﾟ</v>
          </cell>
          <cell r="D1165" t="str">
            <v>ヶ所</v>
          </cell>
          <cell r="E1165">
            <v>99400</v>
          </cell>
        </row>
        <row r="1166">
          <cell r="A1166">
            <v>1650350</v>
          </cell>
          <cell r="B1166" t="str">
            <v>階段</v>
          </cell>
          <cell r="C1166" t="str">
            <v>箱型廻り･銘木ﾀｲﾌﾟ</v>
          </cell>
          <cell r="D1166" t="str">
            <v>ヶ所</v>
          </cell>
          <cell r="E1166">
            <v>128800</v>
          </cell>
        </row>
        <row r="1167">
          <cell r="A1167">
            <v>1650360</v>
          </cell>
          <cell r="B1167" t="str">
            <v>階段</v>
          </cell>
          <cell r="C1167" t="str">
            <v>箱型廻り･集成材ﾀｲﾌﾟ</v>
          </cell>
          <cell r="D1167" t="str">
            <v>ヶ所</v>
          </cell>
          <cell r="E1167">
            <v>115600</v>
          </cell>
        </row>
        <row r="1168">
          <cell r="A1168">
            <v>1650370</v>
          </cell>
          <cell r="B1168" t="str">
            <v>階段</v>
          </cell>
          <cell r="C1168" t="str">
            <v>箱型折返し･銘木ﾀｲﾌﾟ</v>
          </cell>
          <cell r="D1168" t="str">
            <v>ヶ所</v>
          </cell>
          <cell r="E1168">
            <v>160100</v>
          </cell>
        </row>
        <row r="1169">
          <cell r="A1169">
            <v>1650380</v>
          </cell>
          <cell r="B1169" t="str">
            <v>階段</v>
          </cell>
          <cell r="C1169" t="str">
            <v>箱型折返し･集成材ﾀｲﾌﾟ</v>
          </cell>
          <cell r="D1169" t="str">
            <v>ヶ所</v>
          </cell>
          <cell r="E1169">
            <v>158900</v>
          </cell>
        </row>
        <row r="1170">
          <cell r="A1170">
            <v>1650390</v>
          </cell>
          <cell r="B1170" t="str">
            <v>階段</v>
          </cell>
          <cell r="C1170" t="str">
            <v>片ｵｰﾌﾟﾝ型直･銘木,集成材</v>
          </cell>
          <cell r="D1170" t="str">
            <v>ヶ所</v>
          </cell>
          <cell r="E1170">
            <v>151500</v>
          </cell>
        </row>
        <row r="1171">
          <cell r="A1171">
            <v>1650400</v>
          </cell>
          <cell r="B1171" t="str">
            <v>階段</v>
          </cell>
          <cell r="C1171" t="str">
            <v>片ｵｰﾌﾟﾝ型廻り･銘木,集成材</v>
          </cell>
          <cell r="D1171" t="str">
            <v>ヶ所</v>
          </cell>
          <cell r="E1171">
            <v>175800</v>
          </cell>
        </row>
        <row r="1172">
          <cell r="A1172">
            <v>1650410</v>
          </cell>
          <cell r="B1172" t="str">
            <v>階段</v>
          </cell>
          <cell r="C1172" t="str">
            <v>片ｵｰﾌﾟﾝ型折返し･銘木,集成材</v>
          </cell>
          <cell r="D1172" t="str">
            <v>ヶ所</v>
          </cell>
          <cell r="E1172">
            <v>183200</v>
          </cell>
        </row>
        <row r="1173">
          <cell r="A1173">
            <v>1650420</v>
          </cell>
          <cell r="B1173" t="str">
            <v>天井収納はしご</v>
          </cell>
          <cell r="C1173" t="str">
            <v>開口部658mm×1,338mm･高さ2,300mm～2,500mm</v>
          </cell>
          <cell r="D1173" t="str">
            <v>ヶ所</v>
          </cell>
          <cell r="E1173">
            <v>73600</v>
          </cell>
        </row>
        <row r="1174">
          <cell r="A1174">
            <v>1650430</v>
          </cell>
          <cell r="B1174" t="str">
            <v>ﾌﾟﾚｶｯﾄ加工費</v>
          </cell>
          <cell r="C1174" t="str">
            <v>箱型直用</v>
          </cell>
          <cell r="D1174" t="str">
            <v>ヶ所</v>
          </cell>
          <cell r="E1174">
            <v>15600</v>
          </cell>
        </row>
        <row r="1175">
          <cell r="A1175">
            <v>1650440</v>
          </cell>
          <cell r="B1175" t="str">
            <v>ﾌﾟﾚｶｯﾄ加工費</v>
          </cell>
          <cell r="C1175" t="str">
            <v>箱型廻り用</v>
          </cell>
          <cell r="D1175" t="str">
            <v>ヶ所</v>
          </cell>
          <cell r="E1175">
            <v>18400</v>
          </cell>
        </row>
        <row r="1176">
          <cell r="A1176">
            <v>1650450</v>
          </cell>
          <cell r="B1176" t="str">
            <v>ﾌﾟﾚｶｯﾄ加工費</v>
          </cell>
          <cell r="C1176" t="str">
            <v>箱型折返し用</v>
          </cell>
          <cell r="D1176" t="str">
            <v>ヶ所</v>
          </cell>
          <cell r="E1176">
            <v>13200</v>
          </cell>
        </row>
        <row r="1177">
          <cell r="A1177">
            <v>1650460</v>
          </cell>
          <cell r="B1177" t="str">
            <v>ﾌﾟﾚｶｯﾄ加工費</v>
          </cell>
          <cell r="C1177" t="str">
            <v>片ｵｰﾌﾟﾝ型直用</v>
          </cell>
          <cell r="D1177" t="str">
            <v>ヶ所</v>
          </cell>
          <cell r="E1177">
            <v>36400</v>
          </cell>
        </row>
        <row r="1178">
          <cell r="A1178">
            <v>1650470</v>
          </cell>
          <cell r="B1178" t="str">
            <v>ﾌﾟﾚｶｯﾄ加工費</v>
          </cell>
          <cell r="C1178" t="str">
            <v>片ｵｰﾌﾟﾝ型廻り用</v>
          </cell>
          <cell r="D1178" t="str">
            <v>ヶ所</v>
          </cell>
          <cell r="E1178">
            <v>34400</v>
          </cell>
        </row>
        <row r="1179">
          <cell r="A1179">
            <v>1650480</v>
          </cell>
          <cell r="B1179" t="str">
            <v>ﾌﾟﾚｶｯﾄ加工費</v>
          </cell>
          <cell r="C1179" t="str">
            <v>片ｵｰﾌﾟﾝ型折返し用</v>
          </cell>
          <cell r="D1179" t="str">
            <v>ヶ所</v>
          </cell>
          <cell r="E1179">
            <v>33600</v>
          </cell>
        </row>
        <row r="1180">
          <cell r="A1180">
            <v>1650490</v>
          </cell>
          <cell r="B1180" t="str">
            <v>手摺り</v>
          </cell>
          <cell r="C1180" t="str">
            <v>長さ4,000mm×90mm×60mm</v>
          </cell>
          <cell r="D1180" t="str">
            <v>本</v>
          </cell>
          <cell r="E1180">
            <v>35900</v>
          </cell>
        </row>
        <row r="1181">
          <cell r="A1181">
            <v>1650500</v>
          </cell>
          <cell r="B1181" t="str">
            <v>手摺り</v>
          </cell>
          <cell r="C1181" t="str">
            <v>長さ4,000mm×φ45mm</v>
          </cell>
          <cell r="D1181" t="str">
            <v>本</v>
          </cell>
          <cell r="E1181">
            <v>17500</v>
          </cell>
        </row>
        <row r="1182">
          <cell r="A1182">
            <v>1650510</v>
          </cell>
          <cell r="B1182" t="str">
            <v>親柱</v>
          </cell>
          <cell r="C1182" t="str">
            <v>長さ1,200mm×90mm×90mm</v>
          </cell>
          <cell r="D1182" t="str">
            <v>本</v>
          </cell>
          <cell r="E1182">
            <v>27600</v>
          </cell>
        </row>
        <row r="1183">
          <cell r="A1183">
            <v>1650520</v>
          </cell>
          <cell r="B1183" t="str">
            <v>手摺子</v>
          </cell>
          <cell r="C1183" t="str">
            <v>長さ900mm×45mm×45mm</v>
          </cell>
          <cell r="D1183" t="str">
            <v>本</v>
          </cell>
          <cell r="E1183">
            <v>3520</v>
          </cell>
        </row>
        <row r="1184">
          <cell r="A1184">
            <v>1650530</v>
          </cell>
          <cell r="B1184" t="str">
            <v>ｽﾃﾝﾚｽﾊﾟｲﾌﾟ</v>
          </cell>
          <cell r="C1184" t="str">
            <v>50A･配管用ｽﾃﾝﾚｽ鋼鋼管</v>
          </cell>
          <cell r="D1184" t="str">
            <v>ｍ</v>
          </cell>
          <cell r="E1184">
            <v>1480</v>
          </cell>
        </row>
        <row r="1185">
          <cell r="A1185">
            <v>1650540</v>
          </cell>
          <cell r="B1185" t="str">
            <v>手摺受金物</v>
          </cell>
          <cell r="C1185" t="str">
            <v>横付用</v>
          </cell>
          <cell r="D1185" t="str">
            <v>本</v>
          </cell>
          <cell r="E1185">
            <v>1040</v>
          </cell>
        </row>
        <row r="1186">
          <cell r="A1186">
            <v>1650550</v>
          </cell>
          <cell r="B1186" t="str">
            <v>中段ﾕﾆｯﾄ</v>
          </cell>
          <cell r="C1186" t="str">
            <v>長さ910mm×高さ166mm×幅910mm</v>
          </cell>
          <cell r="D1186" t="str">
            <v>ヶ所</v>
          </cell>
          <cell r="E1186">
            <v>18400</v>
          </cell>
        </row>
        <row r="1187">
          <cell r="A1187">
            <v>1650560</v>
          </cell>
          <cell r="B1187" t="str">
            <v>中段ﾕﾆｯﾄ</v>
          </cell>
          <cell r="C1187" t="str">
            <v>長さ1,420mm×高さ166mm×幅910mm</v>
          </cell>
          <cell r="D1187" t="str">
            <v>ヶ所</v>
          </cell>
          <cell r="E1187">
            <v>27200</v>
          </cell>
        </row>
        <row r="1188">
          <cell r="A1188">
            <v>1650570</v>
          </cell>
          <cell r="B1188" t="str">
            <v>中段ﾕﾆｯﾄ</v>
          </cell>
          <cell r="C1188" t="str">
            <v>長さ1,820mm×高さ166mm×幅910mm</v>
          </cell>
          <cell r="D1188" t="str">
            <v>ヶ所</v>
          </cell>
          <cell r="E1188">
            <v>28800</v>
          </cell>
        </row>
        <row r="1189">
          <cell r="A1189">
            <v>1650580</v>
          </cell>
          <cell r="B1189" t="str">
            <v>下駄箱</v>
          </cell>
          <cell r="C1189" t="str">
            <v>長さ900mm×高さ850mm×幅400mm程度･和風ﾀｲﾌﾟ</v>
          </cell>
          <cell r="D1189" t="str">
            <v>ヶ所</v>
          </cell>
          <cell r="E1189">
            <v>37100</v>
          </cell>
        </row>
        <row r="1190">
          <cell r="A1190">
            <v>1650590</v>
          </cell>
          <cell r="B1190" t="str">
            <v>下駄箱</v>
          </cell>
          <cell r="C1190" t="str">
            <v>長さ1,350mm×高さ850mm×幅400mm程度･和風ﾀｲﾌﾟ</v>
          </cell>
          <cell r="D1190" t="str">
            <v>ヶ所</v>
          </cell>
          <cell r="E1190">
            <v>63200</v>
          </cell>
        </row>
        <row r="1191">
          <cell r="A1191">
            <v>1650600</v>
          </cell>
          <cell r="B1191" t="str">
            <v>下駄箱</v>
          </cell>
          <cell r="C1191" t="str">
            <v>長さ1,500mm×高さ850mm×幅400mm程度･和風ﾀｲﾌﾟ</v>
          </cell>
          <cell r="D1191" t="str">
            <v>ヶ所</v>
          </cell>
          <cell r="E1191">
            <v>70400</v>
          </cell>
        </row>
        <row r="1192">
          <cell r="A1192">
            <v>1650610</v>
          </cell>
          <cell r="B1192" t="str">
            <v>下駄箱</v>
          </cell>
          <cell r="C1192" t="str">
            <v>長さ900mm×高さ850mm×幅400mm程度･洋風ﾀｲﾌﾟ</v>
          </cell>
          <cell r="D1192" t="str">
            <v>ヶ所</v>
          </cell>
          <cell r="E1192">
            <v>27000</v>
          </cell>
        </row>
        <row r="1193">
          <cell r="A1193">
            <v>1650620</v>
          </cell>
          <cell r="B1193" t="str">
            <v>下駄箱</v>
          </cell>
          <cell r="C1193" t="str">
            <v>長さ1,200mm×高さ850mm×幅400mm程度･洋風ﾀｲﾌﾟ</v>
          </cell>
          <cell r="D1193" t="str">
            <v>ヶ所</v>
          </cell>
          <cell r="E1193">
            <v>33800</v>
          </cell>
        </row>
        <row r="1194">
          <cell r="A1194">
            <v>1650630</v>
          </cell>
          <cell r="B1194" t="str">
            <v>下駄箱</v>
          </cell>
          <cell r="C1194" t="str">
            <v>長さ1,500mm×高さ850mm×幅400mm程度･洋風ﾀｲﾌﾟ</v>
          </cell>
          <cell r="D1194" t="str">
            <v>ヶ所</v>
          </cell>
          <cell r="E1194">
            <v>40800</v>
          </cell>
        </row>
        <row r="1195">
          <cell r="A1195">
            <v>1670010</v>
          </cell>
          <cell r="B1195" t="str">
            <v>床下収納ﾕﾆｯﾄ</v>
          </cell>
          <cell r="C1195" t="str">
            <v>610mm×610mm×高さ460mm程度</v>
          </cell>
          <cell r="D1195" t="str">
            <v>個</v>
          </cell>
          <cell r="E1195">
            <v>17600</v>
          </cell>
        </row>
        <row r="1196">
          <cell r="A1196">
            <v>1670020</v>
          </cell>
          <cell r="B1196" t="str">
            <v>床下収納ﾕﾆｯﾄ</v>
          </cell>
          <cell r="C1196" t="str">
            <v>910mm×610mm×高さ460mm程度</v>
          </cell>
          <cell r="D1196" t="str">
            <v>個</v>
          </cell>
          <cell r="E1196">
            <v>28200</v>
          </cell>
        </row>
        <row r="1197">
          <cell r="A1197">
            <v>1670030</v>
          </cell>
          <cell r="B1197" t="str">
            <v>床下収納ﾕﾆｯﾄ</v>
          </cell>
          <cell r="C1197" t="str">
            <v>1,220mm×610mm×高さ460mm程度</v>
          </cell>
          <cell r="D1197" t="str">
            <v>個</v>
          </cell>
          <cell r="E1197">
            <v>35200</v>
          </cell>
        </row>
        <row r="1198">
          <cell r="A1198">
            <v>1670040</v>
          </cell>
          <cell r="B1198" t="str">
            <v>床下収納ﾕﾆｯﾄ</v>
          </cell>
          <cell r="C1198" t="str">
            <v>1,880mm×620mm×高さ510mm程度･ｽﾗｲﾄﾞ式</v>
          </cell>
          <cell r="D1198" t="str">
            <v>個</v>
          </cell>
          <cell r="E1198">
            <v>52000</v>
          </cell>
        </row>
        <row r="1199">
          <cell r="A1199">
            <v>1670050</v>
          </cell>
          <cell r="B1199" t="str">
            <v>堀こたつ</v>
          </cell>
          <cell r="C1199" t="str">
            <v>880mm×880mm×高さ830mm程度</v>
          </cell>
          <cell r="D1199" t="str">
            <v>個</v>
          </cell>
          <cell r="E1199">
            <v>80800</v>
          </cell>
        </row>
        <row r="1200">
          <cell r="A1200">
            <v>1670060</v>
          </cell>
          <cell r="B1200" t="str">
            <v>ぬれ縁･(ひのき材)</v>
          </cell>
          <cell r="C1200" t="str">
            <v>長さ1,800mm×高さ350mm×幅450mm･無塗装</v>
          </cell>
          <cell r="D1200" t="str">
            <v>個</v>
          </cell>
          <cell r="E1200">
            <v>32000</v>
          </cell>
        </row>
        <row r="1201">
          <cell r="A1201">
            <v>1670070</v>
          </cell>
          <cell r="B1201" t="str">
            <v>ぬれ縁･(ひのき材)</v>
          </cell>
          <cell r="C1201" t="str">
            <v>長さ1,800mm×高さ350mm×幅600mm･無塗装</v>
          </cell>
          <cell r="D1201" t="str">
            <v>個</v>
          </cell>
          <cell r="E1201">
            <v>36000</v>
          </cell>
        </row>
        <row r="1202">
          <cell r="A1202">
            <v>1670080</v>
          </cell>
          <cell r="B1202" t="str">
            <v>ぬれ縁･(ひのき材)</v>
          </cell>
          <cell r="C1202" t="str">
            <v>長さ2,700mm×高さ350mm×幅450mm･無塗装</v>
          </cell>
          <cell r="D1202" t="str">
            <v>個</v>
          </cell>
          <cell r="E1202">
            <v>44800</v>
          </cell>
        </row>
        <row r="1203">
          <cell r="A1203">
            <v>1670090</v>
          </cell>
          <cell r="B1203" t="str">
            <v>ぬれ縁･(ひのき材)</v>
          </cell>
          <cell r="C1203" t="str">
            <v>長さ2,700mm×高さ350mm×幅600mm･無塗装</v>
          </cell>
          <cell r="D1203" t="str">
            <v>個</v>
          </cell>
          <cell r="E1203">
            <v>52000</v>
          </cell>
        </row>
        <row r="1204">
          <cell r="A1204">
            <v>1670100</v>
          </cell>
          <cell r="B1204" t="str">
            <v>ぬれ縁･(ひのき材)</v>
          </cell>
          <cell r="C1204" t="str">
            <v>長さ1,800mm×高さ350mm×幅450mmｵｲﾙｽﾃｲﾝ</v>
          </cell>
          <cell r="D1204" t="str">
            <v>個</v>
          </cell>
          <cell r="E1204">
            <v>38800</v>
          </cell>
        </row>
        <row r="1205">
          <cell r="A1205">
            <v>1670110</v>
          </cell>
          <cell r="B1205" t="str">
            <v>ぬれ縁･(ひのき材)</v>
          </cell>
          <cell r="C1205" t="str">
            <v>長さ1,800mm×高さ350mm×幅600mmｵｲﾙｽﾃｲﾝ</v>
          </cell>
          <cell r="D1205" t="str">
            <v>個</v>
          </cell>
          <cell r="E1205">
            <v>43200</v>
          </cell>
        </row>
        <row r="1206">
          <cell r="A1206">
            <v>1670120</v>
          </cell>
          <cell r="B1206" t="str">
            <v>ぬれ縁･(ひのき材)</v>
          </cell>
          <cell r="C1206" t="str">
            <v>長さ2,700mm×高さ350mm×幅450mmｵｲﾙｽﾃｲﾝ</v>
          </cell>
          <cell r="D1206" t="str">
            <v>個</v>
          </cell>
          <cell r="E1206">
            <v>55200</v>
          </cell>
        </row>
        <row r="1207">
          <cell r="A1207">
            <v>1670130</v>
          </cell>
          <cell r="B1207" t="str">
            <v>ぬれ縁･(ひのき材)</v>
          </cell>
          <cell r="C1207" t="str">
            <v>長さ2,700mm×高さ350mm×幅600mmｵｲﾙｽﾃｲﾝ</v>
          </cell>
          <cell r="D1207" t="str">
            <v>個</v>
          </cell>
          <cell r="E1207">
            <v>64000</v>
          </cell>
        </row>
        <row r="1208">
          <cell r="A1208">
            <v>1670140</v>
          </cell>
          <cell r="B1208" t="str">
            <v>ｱﾙﾐ製箱庇(ｷｬﾋﾟｱ)</v>
          </cell>
          <cell r="C1208" t="str">
            <v>幅1,010mm(1,154mm)×奥行375mm</v>
          </cell>
          <cell r="D1208" t="str">
            <v>個</v>
          </cell>
          <cell r="E1208">
            <v>16800</v>
          </cell>
        </row>
        <row r="1209">
          <cell r="A1209">
            <v>1670150</v>
          </cell>
          <cell r="B1209" t="str">
            <v>ｱﾙﾐ製箱庇(ｷｬﾋﾟｱ)</v>
          </cell>
          <cell r="C1209" t="str">
            <v>幅1,010mm(1,154mm)×奥行465mm</v>
          </cell>
          <cell r="D1209" t="str">
            <v>個</v>
          </cell>
          <cell r="E1209">
            <v>18400</v>
          </cell>
        </row>
        <row r="1210">
          <cell r="A1210">
            <v>1670160</v>
          </cell>
          <cell r="B1210" t="str">
            <v>ｱﾙﾐ製箱庇(ｷｬﾋﾟｱ)</v>
          </cell>
          <cell r="C1210" t="str">
            <v>幅1,010mm(1,154mm)×奥行625mm</v>
          </cell>
          <cell r="D1210" t="str">
            <v>個</v>
          </cell>
          <cell r="E1210">
            <v>29400</v>
          </cell>
        </row>
        <row r="1211">
          <cell r="A1211">
            <v>1670170</v>
          </cell>
          <cell r="B1211" t="str">
            <v>ｱﾙﾐ製箱庇(ｷｬﾋﾟｱ)</v>
          </cell>
          <cell r="C1211" t="str">
            <v>幅1,465mm(1,580mm)×奥行375mm</v>
          </cell>
          <cell r="D1211" t="str">
            <v>個</v>
          </cell>
          <cell r="E1211">
            <v>22100</v>
          </cell>
        </row>
        <row r="1212">
          <cell r="A1212">
            <v>1670180</v>
          </cell>
          <cell r="B1212" t="str">
            <v>ｱﾙﾐ製箱庇(ｷｬﾋﾟｱ)</v>
          </cell>
          <cell r="C1212" t="str">
            <v>幅1,465mm(1,580mm)×奥行465mm</v>
          </cell>
          <cell r="D1212" t="str">
            <v>個</v>
          </cell>
          <cell r="E1212">
            <v>24200</v>
          </cell>
        </row>
        <row r="1213">
          <cell r="A1213">
            <v>1670190</v>
          </cell>
          <cell r="B1213" t="str">
            <v>ｱﾙﾐ製箱庇(ｷｬﾋﾟｱ)</v>
          </cell>
          <cell r="C1213" t="str">
            <v>幅1,465mm(1,580mm)×奥行625mm</v>
          </cell>
          <cell r="D1213" t="str">
            <v>個</v>
          </cell>
          <cell r="E1213">
            <v>38800</v>
          </cell>
        </row>
        <row r="1214">
          <cell r="A1214">
            <v>1670200</v>
          </cell>
          <cell r="B1214" t="str">
            <v>ｱﾙﾐ製箱庇(ｷｬﾋﾟｱ)</v>
          </cell>
          <cell r="C1214" t="str">
            <v>幅1,920mm(2,020mm)×奥行375mm</v>
          </cell>
          <cell r="D1214" t="str">
            <v>個</v>
          </cell>
          <cell r="E1214">
            <v>27600</v>
          </cell>
        </row>
        <row r="1215">
          <cell r="A1215">
            <v>1670210</v>
          </cell>
          <cell r="B1215" t="str">
            <v>ｱﾙﾐ製箱庇(ｷｬﾋﾟｱ)</v>
          </cell>
          <cell r="C1215" t="str">
            <v>幅1,920mm(2,020mm)×奥行465mm</v>
          </cell>
          <cell r="D1215" t="str">
            <v>個</v>
          </cell>
          <cell r="E1215">
            <v>30200</v>
          </cell>
        </row>
        <row r="1216">
          <cell r="A1216">
            <v>1670220</v>
          </cell>
          <cell r="B1216" t="str">
            <v>ｱﾙﾐ製箱庇(ｷｬﾋﾟｱ)</v>
          </cell>
          <cell r="C1216" t="str">
            <v>幅1,920mm(2,020mm)×奥行625mm</v>
          </cell>
          <cell r="D1216" t="str">
            <v>個</v>
          </cell>
          <cell r="E1216">
            <v>48300</v>
          </cell>
        </row>
        <row r="1217">
          <cell r="A1217">
            <v>1670230</v>
          </cell>
          <cell r="B1217" t="str">
            <v>ｱﾙﾐ製箱庇(ｷｬﾋﾟｱ)</v>
          </cell>
          <cell r="C1217" t="str">
            <v>幅2,830mm×奥行375mm</v>
          </cell>
          <cell r="D1217" t="str">
            <v>個</v>
          </cell>
          <cell r="E1217">
            <v>38200</v>
          </cell>
        </row>
        <row r="1218">
          <cell r="A1218">
            <v>1670240</v>
          </cell>
          <cell r="B1218" t="str">
            <v>ｱﾙﾐ製箱庇(ｷｬﾋﾟｱ)</v>
          </cell>
          <cell r="C1218" t="str">
            <v>幅2,830mm×奥行465mm</v>
          </cell>
          <cell r="D1218" t="str">
            <v>個</v>
          </cell>
          <cell r="E1218">
            <v>41900</v>
          </cell>
        </row>
        <row r="1219">
          <cell r="A1219">
            <v>1670250</v>
          </cell>
          <cell r="B1219" t="str">
            <v>ｱﾙﾐ製箱庇(ｷｬﾋﾟｱ)</v>
          </cell>
          <cell r="C1219" t="str">
            <v>幅2,830mm×奥行625mm</v>
          </cell>
          <cell r="D1219" t="str">
            <v>個</v>
          </cell>
          <cell r="E1219">
            <v>66900</v>
          </cell>
        </row>
        <row r="1220">
          <cell r="A1220">
            <v>1670260</v>
          </cell>
          <cell r="B1220" t="str">
            <v>ｱﾙﾐ製箱庇(ｷｬﾋﾟｱ)</v>
          </cell>
          <cell r="C1220" t="str">
            <v>幅3,740mm×奥行375mm</v>
          </cell>
          <cell r="D1220" t="str">
            <v>個</v>
          </cell>
          <cell r="E1220">
            <v>48700</v>
          </cell>
        </row>
        <row r="1221">
          <cell r="A1221">
            <v>1670270</v>
          </cell>
          <cell r="B1221" t="str">
            <v>ｱﾙﾐ製箱庇(ｷｬﾋﾟｱ)</v>
          </cell>
          <cell r="C1221" t="str">
            <v>幅3,740mm×奥行465mm</v>
          </cell>
          <cell r="D1221" t="str">
            <v>個</v>
          </cell>
          <cell r="E1221">
            <v>53300</v>
          </cell>
        </row>
        <row r="1222">
          <cell r="A1222">
            <v>1670280</v>
          </cell>
          <cell r="B1222" t="str">
            <v>ｱﾙﾐ製箱庇(ｷｬﾋﾟｱ)</v>
          </cell>
          <cell r="C1222" t="str">
            <v>幅3,740mm×奥行625mm</v>
          </cell>
          <cell r="D1222" t="str">
            <v>個</v>
          </cell>
          <cell r="E1222">
            <v>85200</v>
          </cell>
        </row>
        <row r="1223">
          <cell r="A1223">
            <v>1710010</v>
          </cell>
          <cell r="B1223" t="str">
            <v>ｹｰﾌﾞﾙ</v>
          </cell>
          <cell r="C1223" t="str">
            <v>CV2.0ｍ㎡-2C</v>
          </cell>
          <cell r="D1223" t="str">
            <v>ｍ</v>
          </cell>
          <cell r="E1223">
            <v>76</v>
          </cell>
        </row>
        <row r="1224">
          <cell r="A1224">
            <v>1710020</v>
          </cell>
          <cell r="B1224" t="str">
            <v>ｹｰﾌﾞﾙ</v>
          </cell>
          <cell r="C1224" t="str">
            <v>CV2.0ｍ㎡-3ｃ</v>
          </cell>
          <cell r="D1224" t="str">
            <v>ｍ</v>
          </cell>
          <cell r="E1224">
            <v>100</v>
          </cell>
        </row>
        <row r="1225">
          <cell r="A1225">
            <v>1710030</v>
          </cell>
          <cell r="B1225" t="str">
            <v>ｹｰﾌﾞﾙ</v>
          </cell>
          <cell r="C1225" t="str">
            <v>CV3.5ｍ㎡-2C</v>
          </cell>
          <cell r="D1225" t="str">
            <v>ｍ</v>
          </cell>
          <cell r="E1225">
            <v>98</v>
          </cell>
        </row>
        <row r="1226">
          <cell r="A1226">
            <v>1710040</v>
          </cell>
          <cell r="B1226" t="str">
            <v>ｹｰﾌﾞﾙ</v>
          </cell>
          <cell r="C1226" t="str">
            <v>CV3.5ｍ㎡-3ｃ</v>
          </cell>
          <cell r="D1226" t="str">
            <v>ｍ</v>
          </cell>
          <cell r="E1226">
            <v>120</v>
          </cell>
        </row>
        <row r="1227">
          <cell r="A1227">
            <v>1710050</v>
          </cell>
          <cell r="B1227" t="str">
            <v>ｹｰﾌﾞﾙ</v>
          </cell>
          <cell r="C1227" t="str">
            <v>CV5.5ｍ㎡-2C</v>
          </cell>
          <cell r="D1227" t="str">
            <v>ｍ</v>
          </cell>
          <cell r="E1227">
            <v>130</v>
          </cell>
        </row>
        <row r="1228">
          <cell r="A1228">
            <v>1710060</v>
          </cell>
          <cell r="B1228" t="str">
            <v>ｹｰﾌﾞﾙ</v>
          </cell>
          <cell r="C1228" t="str">
            <v>CV8ｍ㎡-2C</v>
          </cell>
          <cell r="D1228" t="str">
            <v>ｍ</v>
          </cell>
          <cell r="E1228">
            <v>160</v>
          </cell>
        </row>
        <row r="1229">
          <cell r="A1229">
            <v>1710070</v>
          </cell>
          <cell r="B1229" t="str">
            <v>ｹｰﾌﾞﾙ</v>
          </cell>
          <cell r="C1229" t="str">
            <v>CV14ｍ㎡-2C</v>
          </cell>
          <cell r="D1229" t="str">
            <v>ｍ</v>
          </cell>
          <cell r="E1229">
            <v>260</v>
          </cell>
        </row>
        <row r="1230">
          <cell r="A1230">
            <v>1710080</v>
          </cell>
          <cell r="B1230" t="str">
            <v>ｹｰﾌﾞﾙ</v>
          </cell>
          <cell r="C1230" t="str">
            <v>CV22ｍ㎡-2C</v>
          </cell>
          <cell r="D1230" t="str">
            <v>ｍ</v>
          </cell>
          <cell r="E1230">
            <v>370</v>
          </cell>
        </row>
        <row r="1231">
          <cell r="A1231">
            <v>1710090</v>
          </cell>
          <cell r="B1231" t="str">
            <v>ｹｰﾌﾞﾙ</v>
          </cell>
          <cell r="C1231" t="str">
            <v>CV38ｍ㎡-2C</v>
          </cell>
          <cell r="D1231" t="str">
            <v>ｍ</v>
          </cell>
          <cell r="E1231">
            <v>590</v>
          </cell>
        </row>
        <row r="1232">
          <cell r="A1232">
            <v>1710100</v>
          </cell>
          <cell r="B1232" t="str">
            <v>ｹｰﾌﾞﾙ</v>
          </cell>
          <cell r="C1232" t="str">
            <v>CV60ｍ㎡-2C</v>
          </cell>
          <cell r="D1232" t="str">
            <v>ｍ</v>
          </cell>
          <cell r="E1232">
            <v>950</v>
          </cell>
        </row>
        <row r="1233">
          <cell r="A1233">
            <v>1710110</v>
          </cell>
          <cell r="B1233" t="str">
            <v>ｹｰﾌﾞﾙ</v>
          </cell>
          <cell r="C1233" t="str">
            <v>CV100ｍ㎡-2C</v>
          </cell>
          <cell r="D1233" t="str">
            <v>ｍ</v>
          </cell>
          <cell r="E1233">
            <v>1520</v>
          </cell>
        </row>
        <row r="1234">
          <cell r="A1234">
            <v>1710120</v>
          </cell>
          <cell r="B1234" t="str">
            <v>ｹｰﾌﾞﾙ</v>
          </cell>
          <cell r="C1234" t="str">
            <v>CV5.5ｍ㎡-3C</v>
          </cell>
          <cell r="D1234" t="str">
            <v>ｍ</v>
          </cell>
          <cell r="E1234">
            <v>170</v>
          </cell>
        </row>
        <row r="1235">
          <cell r="A1235">
            <v>1710130</v>
          </cell>
          <cell r="B1235" t="str">
            <v>ｹｰﾌﾞﾙ</v>
          </cell>
          <cell r="C1235" t="str">
            <v>CV8ｍ㎡-3C</v>
          </cell>
          <cell r="D1235" t="str">
            <v>ｍ</v>
          </cell>
          <cell r="E1235">
            <v>220</v>
          </cell>
        </row>
        <row r="1236">
          <cell r="A1236">
            <v>1710140</v>
          </cell>
          <cell r="B1236" t="str">
            <v>ｹｰﾌﾞﾙ</v>
          </cell>
          <cell r="C1236" t="str">
            <v>CV14ｍ㎡-3C</v>
          </cell>
          <cell r="D1236" t="str">
            <v>ｍ</v>
          </cell>
          <cell r="E1236">
            <v>360</v>
          </cell>
        </row>
        <row r="1237">
          <cell r="A1237">
            <v>1710150</v>
          </cell>
          <cell r="B1237" t="str">
            <v>ｹｰﾌﾞﾙ</v>
          </cell>
          <cell r="C1237" t="str">
            <v>CV22ｍ㎡-3C</v>
          </cell>
          <cell r="D1237" t="str">
            <v>ｍ</v>
          </cell>
          <cell r="E1237">
            <v>540</v>
          </cell>
        </row>
        <row r="1238">
          <cell r="A1238">
            <v>1710160</v>
          </cell>
          <cell r="B1238" t="str">
            <v>ｹｰﾌﾞﾙ</v>
          </cell>
          <cell r="C1238" t="str">
            <v>CV38ｍ㎡-3C</v>
          </cell>
          <cell r="D1238" t="str">
            <v>ｍ</v>
          </cell>
          <cell r="E1238">
            <v>860</v>
          </cell>
        </row>
        <row r="1239">
          <cell r="A1239">
            <v>1710170</v>
          </cell>
          <cell r="B1239" t="str">
            <v>ｹｰﾌﾞﾙ</v>
          </cell>
          <cell r="C1239" t="str">
            <v>CV60ｍ㎡-3C</v>
          </cell>
          <cell r="D1239" t="str">
            <v>ｍ</v>
          </cell>
          <cell r="E1239">
            <v>1320</v>
          </cell>
        </row>
        <row r="1240">
          <cell r="A1240">
            <v>1710180</v>
          </cell>
          <cell r="B1240" t="str">
            <v>ｹｰﾌﾞﾙ</v>
          </cell>
          <cell r="C1240" t="str">
            <v>CV100ｍ㎡-3C</v>
          </cell>
          <cell r="D1240" t="str">
            <v>ｍ</v>
          </cell>
          <cell r="E1240">
            <v>2170</v>
          </cell>
        </row>
        <row r="1241">
          <cell r="A1241">
            <v>1710190</v>
          </cell>
          <cell r="B1241" t="str">
            <v>ｹｰﾌﾞﾙ</v>
          </cell>
          <cell r="C1241" t="str">
            <v>CV150ｍ㎡-3C</v>
          </cell>
          <cell r="D1241" t="str">
            <v>ｍ</v>
          </cell>
          <cell r="E1241">
            <v>3250</v>
          </cell>
        </row>
        <row r="1242">
          <cell r="A1242">
            <v>1710200</v>
          </cell>
          <cell r="B1242" t="str">
            <v>ｹｰﾌﾞﾙ</v>
          </cell>
          <cell r="C1242" t="str">
            <v>CV200ｍ㎡-3C</v>
          </cell>
          <cell r="D1242" t="str">
            <v>ｍ</v>
          </cell>
          <cell r="E1242">
            <v>4140</v>
          </cell>
        </row>
        <row r="1243">
          <cell r="A1243">
            <v>1710210</v>
          </cell>
          <cell r="B1243" t="str">
            <v>ｹｰﾌﾞﾙ</v>
          </cell>
          <cell r="C1243" t="str">
            <v>CV8ｍ㎡-3C</v>
          </cell>
          <cell r="D1243" t="str">
            <v>ｍ</v>
          </cell>
          <cell r="E1243">
            <v>300</v>
          </cell>
        </row>
        <row r="1244">
          <cell r="A1244">
            <v>1710220</v>
          </cell>
          <cell r="B1244" t="str">
            <v>ｹｰﾌﾞﾙ</v>
          </cell>
          <cell r="C1244" t="str">
            <v>CV14ｍ㎡-3C</v>
          </cell>
          <cell r="D1244" t="str">
            <v>ｍ</v>
          </cell>
          <cell r="E1244">
            <v>470</v>
          </cell>
        </row>
        <row r="1245">
          <cell r="A1245">
            <v>1710230</v>
          </cell>
          <cell r="B1245" t="str">
            <v>ｹｰﾌﾞﾙ</v>
          </cell>
          <cell r="C1245" t="str">
            <v>CV22ｍ㎡-4C</v>
          </cell>
          <cell r="D1245" t="str">
            <v>ｍ</v>
          </cell>
          <cell r="E1245">
            <v>700</v>
          </cell>
        </row>
        <row r="1246">
          <cell r="A1246">
            <v>1710240</v>
          </cell>
          <cell r="B1246" t="str">
            <v>ｹｰﾌﾞﾙ</v>
          </cell>
          <cell r="C1246" t="str">
            <v>CV38ｍ㎡-4C</v>
          </cell>
          <cell r="D1246" t="str">
            <v>ｍ</v>
          </cell>
          <cell r="E1246">
            <v>1150</v>
          </cell>
        </row>
        <row r="1247">
          <cell r="A1247">
            <v>1710250</v>
          </cell>
          <cell r="B1247" t="str">
            <v>ｹｰﾌﾞﾙ･(制御用)</v>
          </cell>
          <cell r="C1247" t="str">
            <v>CVV1.25ｍ㎡-2C</v>
          </cell>
          <cell r="D1247" t="str">
            <v>ｍ</v>
          </cell>
          <cell r="E1247">
            <v>47</v>
          </cell>
        </row>
        <row r="1248">
          <cell r="A1248">
            <v>1710260</v>
          </cell>
          <cell r="B1248" t="str">
            <v>ｹｰﾌﾞﾙ･(制御用)</v>
          </cell>
          <cell r="C1248" t="str">
            <v>CVV2.0ｍ㎡-2C</v>
          </cell>
          <cell r="D1248" t="str">
            <v>ｍ</v>
          </cell>
          <cell r="E1248">
            <v>60</v>
          </cell>
        </row>
        <row r="1249">
          <cell r="A1249">
            <v>1710270</v>
          </cell>
          <cell r="B1249" t="str">
            <v>ｹｰﾌﾞﾙ･(制御用)</v>
          </cell>
          <cell r="C1249" t="str">
            <v>CVV2.0ｍ㎡-3C</v>
          </cell>
          <cell r="D1249" t="str">
            <v>ｍ</v>
          </cell>
          <cell r="E1249">
            <v>81</v>
          </cell>
        </row>
        <row r="1250">
          <cell r="A1250">
            <v>1710280</v>
          </cell>
          <cell r="B1250" t="str">
            <v>ｹｰﾌﾞﾙ･(制御用)</v>
          </cell>
          <cell r="C1250" t="str">
            <v>CVV3.5ｍ㎡-3C</v>
          </cell>
          <cell r="D1250" t="str">
            <v>ｍ</v>
          </cell>
          <cell r="E1250">
            <v>110</v>
          </cell>
        </row>
        <row r="1251">
          <cell r="A1251">
            <v>1710290</v>
          </cell>
          <cell r="B1251" t="str">
            <v>ｹｰﾌﾞﾙ･(制御用)</v>
          </cell>
          <cell r="C1251" t="str">
            <v>CVV3.5ｍ㎡-4C</v>
          </cell>
          <cell r="D1251" t="str">
            <v>ｍ</v>
          </cell>
          <cell r="E1251">
            <v>150</v>
          </cell>
        </row>
        <row r="1252">
          <cell r="A1252">
            <v>1710300</v>
          </cell>
          <cell r="B1252" t="str">
            <v>ｹｰﾌﾞﾙ･(制御用)</v>
          </cell>
          <cell r="C1252" t="str">
            <v>CVV5.5ｍ㎡-4C</v>
          </cell>
          <cell r="D1252" t="str">
            <v>ｍ</v>
          </cell>
          <cell r="E1252">
            <v>200</v>
          </cell>
        </row>
        <row r="1253">
          <cell r="A1253">
            <v>1710310</v>
          </cell>
          <cell r="B1253" t="str">
            <v>ｹｰﾌﾞﾙ･(制御用)</v>
          </cell>
          <cell r="C1253" t="str">
            <v>CVV5.5ｍ㎡-5C</v>
          </cell>
          <cell r="D1253" t="str">
            <v>ｍ</v>
          </cell>
          <cell r="E1253">
            <v>250</v>
          </cell>
        </row>
        <row r="1254">
          <cell r="A1254">
            <v>1710320</v>
          </cell>
          <cell r="B1254" t="str">
            <v>ｹｰﾌﾞﾙ･(制御用)</v>
          </cell>
          <cell r="C1254" t="str">
            <v>CVV8ｍ㎡-5C</v>
          </cell>
          <cell r="D1254" t="str">
            <v>ｍ</v>
          </cell>
          <cell r="E1254">
            <v>330</v>
          </cell>
        </row>
        <row r="1255">
          <cell r="A1255">
            <v>1710330</v>
          </cell>
          <cell r="B1255" t="str">
            <v>ｹｰﾌﾞﾙ･(制御用)</v>
          </cell>
          <cell r="C1255" t="str">
            <v>CVV5.5ｍ㎡-6C</v>
          </cell>
          <cell r="D1255" t="str">
            <v>ｍ</v>
          </cell>
          <cell r="E1255">
            <v>290</v>
          </cell>
        </row>
        <row r="1256">
          <cell r="A1256">
            <v>1710340</v>
          </cell>
          <cell r="B1256" t="str">
            <v>ｹｰﾌﾞﾙ･(制御用)</v>
          </cell>
          <cell r="C1256" t="str">
            <v>CVV8ｍ㎡-6C</v>
          </cell>
          <cell r="D1256" t="str">
            <v>ｍ</v>
          </cell>
          <cell r="E1256">
            <v>390</v>
          </cell>
        </row>
        <row r="1257">
          <cell r="A1257">
            <v>1710350</v>
          </cell>
          <cell r="B1257" t="str">
            <v>ｹｰﾌﾞﾙ･(制御用)</v>
          </cell>
          <cell r="C1257" t="str">
            <v>CVV8ｍ㎡-7C</v>
          </cell>
          <cell r="D1257" t="str">
            <v>ｍ</v>
          </cell>
          <cell r="E1257">
            <v>450</v>
          </cell>
        </row>
        <row r="1258">
          <cell r="A1258">
            <v>1710360</v>
          </cell>
          <cell r="B1258" t="str">
            <v>ｹｰﾌﾞﾙ･(制御用)</v>
          </cell>
          <cell r="C1258" t="str">
            <v>CVV8ｍ㎡-8C</v>
          </cell>
          <cell r="D1258" t="str">
            <v>ｍ</v>
          </cell>
          <cell r="E1258">
            <v>530</v>
          </cell>
        </row>
        <row r="1259">
          <cell r="A1259">
            <v>1710370</v>
          </cell>
          <cell r="B1259" t="str">
            <v>ｹｰﾌﾞﾙ･(制御用)</v>
          </cell>
          <cell r="C1259" t="str">
            <v>CVV1.25ｍ㎡-3ｃ</v>
          </cell>
          <cell r="D1259" t="str">
            <v>ｍ</v>
          </cell>
          <cell r="E1259">
            <v>63</v>
          </cell>
        </row>
        <row r="1260">
          <cell r="A1260">
            <v>1710380</v>
          </cell>
          <cell r="B1260" t="str">
            <v>ｹｰﾌﾞﾙ･(制御用)</v>
          </cell>
          <cell r="C1260" t="str">
            <v>CVV1.25ｍ㎡-4ｃ</v>
          </cell>
          <cell r="D1260" t="str">
            <v>ｍ</v>
          </cell>
          <cell r="E1260">
            <v>83</v>
          </cell>
        </row>
        <row r="1261">
          <cell r="A1261">
            <v>1710390</v>
          </cell>
          <cell r="B1261" t="str">
            <v>ｹｰﾌﾞﾙ･(制御用)</v>
          </cell>
          <cell r="C1261" t="str">
            <v>CVV1.25ｍ㎡-5ｃ</v>
          </cell>
          <cell r="D1261" t="str">
            <v>ｍ</v>
          </cell>
          <cell r="E1261">
            <v>93</v>
          </cell>
        </row>
        <row r="1262">
          <cell r="A1262">
            <v>1710400</v>
          </cell>
          <cell r="B1262" t="str">
            <v>ｹｰﾌﾞﾙ･(制御用)</v>
          </cell>
          <cell r="C1262" t="str">
            <v>CVV1.25ｍ㎡-6ｃ</v>
          </cell>
          <cell r="D1262" t="str">
            <v>ｍ</v>
          </cell>
          <cell r="E1262">
            <v>100</v>
          </cell>
        </row>
        <row r="1263">
          <cell r="A1263">
            <v>1710410</v>
          </cell>
          <cell r="B1263" t="str">
            <v>ｹｰﾌﾞﾙ･(制御用)</v>
          </cell>
          <cell r="C1263" t="str">
            <v>CVV1.25ｍ㎡-7ｃ</v>
          </cell>
          <cell r="D1263" t="str">
            <v>ｍ</v>
          </cell>
          <cell r="E1263">
            <v>120</v>
          </cell>
        </row>
        <row r="1264">
          <cell r="A1264">
            <v>1710420</v>
          </cell>
          <cell r="B1264" t="str">
            <v>ｹｰﾌﾞﾙ･(制御用)</v>
          </cell>
          <cell r="C1264" t="str">
            <v>CVV1.25ｍ㎡-8ｃ</v>
          </cell>
          <cell r="D1264" t="str">
            <v>ｍ</v>
          </cell>
          <cell r="E1264">
            <v>140</v>
          </cell>
        </row>
        <row r="1265">
          <cell r="A1265">
            <v>1710430</v>
          </cell>
          <cell r="B1265" t="str">
            <v>ｹｰﾌﾞﾙ･(制御用)</v>
          </cell>
          <cell r="C1265" t="str">
            <v>CVV1.25ｍ㎡-10ｃ</v>
          </cell>
          <cell r="D1265" t="str">
            <v>ｍ</v>
          </cell>
          <cell r="E1265">
            <v>180</v>
          </cell>
        </row>
        <row r="1266">
          <cell r="A1266">
            <v>1710440</v>
          </cell>
          <cell r="B1266" t="str">
            <v>ｹｰﾌﾞﾙ･(制御用)</v>
          </cell>
          <cell r="C1266" t="str">
            <v>CVV1.25ｍ㎡-12ｃ</v>
          </cell>
          <cell r="D1266" t="str">
            <v>ｍ</v>
          </cell>
          <cell r="E1266">
            <v>210</v>
          </cell>
        </row>
        <row r="1267">
          <cell r="A1267">
            <v>1710450</v>
          </cell>
          <cell r="B1267" t="str">
            <v>電線(ﾋﾞﾆｰﾙ)</v>
          </cell>
          <cell r="C1267" t="str">
            <v>IV1.2mm</v>
          </cell>
          <cell r="D1267" t="str">
            <v>ｍ</v>
          </cell>
          <cell r="E1267">
            <v>9</v>
          </cell>
        </row>
        <row r="1268">
          <cell r="A1268">
            <v>1710460</v>
          </cell>
          <cell r="B1268" t="str">
            <v>電線(ﾋﾞﾆｰﾙ)</v>
          </cell>
          <cell r="C1268" t="str">
            <v>IV1.6mm</v>
          </cell>
          <cell r="D1268" t="str">
            <v>ｍ</v>
          </cell>
          <cell r="E1268">
            <v>15</v>
          </cell>
        </row>
        <row r="1269">
          <cell r="A1269">
            <v>1710470</v>
          </cell>
          <cell r="B1269" t="str">
            <v>電線(ﾋﾞﾆｰﾙ)</v>
          </cell>
          <cell r="C1269" t="str">
            <v>IV2.0mm</v>
          </cell>
          <cell r="D1269" t="str">
            <v>ｍ</v>
          </cell>
          <cell r="E1269">
            <v>23</v>
          </cell>
        </row>
        <row r="1270">
          <cell r="A1270">
            <v>1710480</v>
          </cell>
          <cell r="B1270" t="str">
            <v>電線(ﾋﾞﾆｰﾙ)</v>
          </cell>
          <cell r="C1270" t="str">
            <v>IV5.5ｍ㎡</v>
          </cell>
          <cell r="D1270" t="str">
            <v>ｍ</v>
          </cell>
          <cell r="E1270">
            <v>43</v>
          </cell>
        </row>
        <row r="1271">
          <cell r="A1271">
            <v>1710490</v>
          </cell>
          <cell r="B1271" t="str">
            <v>電線(ﾋﾞﾆｰﾙ)</v>
          </cell>
          <cell r="C1271" t="str">
            <v>IV8.0ｍ㎡</v>
          </cell>
          <cell r="D1271" t="str">
            <v>ｍ</v>
          </cell>
          <cell r="E1271">
            <v>60</v>
          </cell>
        </row>
        <row r="1272">
          <cell r="A1272">
            <v>1710500</v>
          </cell>
          <cell r="B1272" t="str">
            <v>電線(ﾋﾞﾆｰﾙ)</v>
          </cell>
          <cell r="C1272" t="str">
            <v>IV14ｍ㎡</v>
          </cell>
          <cell r="D1272" t="str">
            <v>ｍ</v>
          </cell>
          <cell r="E1272">
            <v>100</v>
          </cell>
        </row>
        <row r="1273">
          <cell r="A1273">
            <v>1710510</v>
          </cell>
          <cell r="B1273" t="str">
            <v>電線(ﾋﾞﾆｰﾙ)</v>
          </cell>
          <cell r="C1273" t="str">
            <v>IV22ｍ㎡</v>
          </cell>
          <cell r="D1273" t="str">
            <v>ｍ</v>
          </cell>
          <cell r="E1273">
            <v>160</v>
          </cell>
        </row>
        <row r="1274">
          <cell r="A1274">
            <v>1710520</v>
          </cell>
          <cell r="B1274" t="str">
            <v>電線(ﾋﾞﾆｰﾙ)</v>
          </cell>
          <cell r="C1274" t="str">
            <v>IV38ｍ㎡</v>
          </cell>
          <cell r="D1274" t="str">
            <v>ｍ</v>
          </cell>
          <cell r="E1274">
            <v>260</v>
          </cell>
        </row>
        <row r="1275">
          <cell r="A1275">
            <v>1710530</v>
          </cell>
          <cell r="B1275" t="str">
            <v>電線(ﾋﾞﾆｰﾙ)</v>
          </cell>
          <cell r="C1275" t="str">
            <v>IV60ｍ㎡</v>
          </cell>
          <cell r="D1275" t="str">
            <v>ｍ</v>
          </cell>
          <cell r="E1275">
            <v>410</v>
          </cell>
        </row>
        <row r="1276">
          <cell r="A1276">
            <v>1710540</v>
          </cell>
          <cell r="B1276" t="str">
            <v>電線</v>
          </cell>
          <cell r="C1276" t="str">
            <v>VVF1.6mm-2C</v>
          </cell>
          <cell r="D1276" t="str">
            <v>ｍ</v>
          </cell>
          <cell r="E1276">
            <v>30</v>
          </cell>
        </row>
        <row r="1277">
          <cell r="A1277">
            <v>1710550</v>
          </cell>
          <cell r="B1277" t="str">
            <v>電線</v>
          </cell>
          <cell r="C1277" t="str">
            <v>VVF1.6mm-3C</v>
          </cell>
          <cell r="D1277" t="str">
            <v>ｍ</v>
          </cell>
          <cell r="E1277">
            <v>56</v>
          </cell>
        </row>
        <row r="1278">
          <cell r="A1278">
            <v>1710560</v>
          </cell>
          <cell r="B1278" t="str">
            <v>電線</v>
          </cell>
          <cell r="C1278" t="str">
            <v>VVF2.0mm-2C</v>
          </cell>
          <cell r="D1278" t="str">
            <v>ｍ</v>
          </cell>
          <cell r="E1278">
            <v>54</v>
          </cell>
        </row>
        <row r="1279">
          <cell r="A1279">
            <v>1710570</v>
          </cell>
          <cell r="B1279" t="str">
            <v>電線</v>
          </cell>
          <cell r="C1279" t="str">
            <v>VVF2.0mm-3C</v>
          </cell>
          <cell r="D1279" t="str">
            <v>ｍ</v>
          </cell>
          <cell r="E1279">
            <v>96</v>
          </cell>
        </row>
        <row r="1280">
          <cell r="A1280">
            <v>1710580</v>
          </cell>
          <cell r="B1280" t="str">
            <v>電線</v>
          </cell>
          <cell r="C1280" t="str">
            <v>VVF2.6mm-2C</v>
          </cell>
          <cell r="D1280" t="str">
            <v>ｍ</v>
          </cell>
          <cell r="E1280">
            <v>100</v>
          </cell>
        </row>
        <row r="1281">
          <cell r="A1281">
            <v>1710590</v>
          </cell>
          <cell r="B1281" t="str">
            <v>電線</v>
          </cell>
          <cell r="C1281" t="str">
            <v>VVF2.6mm-3C</v>
          </cell>
          <cell r="D1281" t="str">
            <v>ｍ</v>
          </cell>
          <cell r="E1281">
            <v>130</v>
          </cell>
        </row>
        <row r="1282">
          <cell r="A1282">
            <v>1710600</v>
          </cell>
          <cell r="B1282" t="str">
            <v>電線</v>
          </cell>
          <cell r="C1282" t="str">
            <v>HIV1.2mm-1C</v>
          </cell>
          <cell r="D1282" t="str">
            <v>ｍ</v>
          </cell>
          <cell r="E1282">
            <v>15</v>
          </cell>
        </row>
        <row r="1283">
          <cell r="A1283">
            <v>1710610</v>
          </cell>
          <cell r="B1283" t="str">
            <v>電線</v>
          </cell>
          <cell r="C1283" t="str">
            <v>HIV1.6mm-1C</v>
          </cell>
          <cell r="D1283" t="str">
            <v>ｍ</v>
          </cell>
          <cell r="E1283">
            <v>22</v>
          </cell>
        </row>
        <row r="1284">
          <cell r="A1284">
            <v>1710620</v>
          </cell>
          <cell r="B1284" t="str">
            <v>電線</v>
          </cell>
          <cell r="C1284" t="str">
            <v>HIV2.0mm-1C</v>
          </cell>
          <cell r="D1284" t="str">
            <v>ｍ</v>
          </cell>
          <cell r="E1284">
            <v>31</v>
          </cell>
        </row>
        <row r="1285">
          <cell r="A1285">
            <v>1710630</v>
          </cell>
          <cell r="B1285" t="str">
            <v>電線</v>
          </cell>
          <cell r="C1285" t="str">
            <v>HIV2.6mm-1C</v>
          </cell>
          <cell r="D1285" t="str">
            <v>ｍ</v>
          </cell>
          <cell r="E1285">
            <v>48</v>
          </cell>
        </row>
        <row r="1286">
          <cell r="A1286">
            <v>1710640</v>
          </cell>
          <cell r="B1286" t="str">
            <v>電線</v>
          </cell>
          <cell r="C1286" t="str">
            <v>HIV5.5mm2-1C</v>
          </cell>
          <cell r="D1286" t="str">
            <v>ｍ</v>
          </cell>
          <cell r="E1286">
            <v>52</v>
          </cell>
        </row>
        <row r="1287">
          <cell r="A1287">
            <v>1710650</v>
          </cell>
          <cell r="B1287" t="str">
            <v>電線</v>
          </cell>
          <cell r="C1287" t="str">
            <v>HIV8.0mm2-1C</v>
          </cell>
          <cell r="D1287" t="str">
            <v>ｍ</v>
          </cell>
          <cell r="E1287">
            <v>72</v>
          </cell>
        </row>
        <row r="1288">
          <cell r="A1288">
            <v>1710660</v>
          </cell>
          <cell r="B1288" t="str">
            <v>電線</v>
          </cell>
          <cell r="C1288" t="str">
            <v>HIV14.0mm2-1C</v>
          </cell>
          <cell r="D1288" t="str">
            <v>ｍ</v>
          </cell>
          <cell r="E1288">
            <v>120</v>
          </cell>
        </row>
        <row r="1289">
          <cell r="A1289">
            <v>1710670</v>
          </cell>
          <cell r="B1289" t="str">
            <v>導線</v>
          </cell>
          <cell r="C1289" t="str">
            <v>鬼より線 13/2.0</v>
          </cell>
          <cell r="D1289" t="str">
            <v>ｍ</v>
          </cell>
          <cell r="E1289">
            <v>270</v>
          </cell>
        </row>
        <row r="1290">
          <cell r="A1290">
            <v>1710680</v>
          </cell>
          <cell r="B1290" t="str">
            <v>硬質ﾋﾞﾆﾙ電線管</v>
          </cell>
          <cell r="C1290" t="str">
            <v>VE16mm</v>
          </cell>
          <cell r="D1290" t="str">
            <v>ｍ</v>
          </cell>
          <cell r="E1290">
            <v>65</v>
          </cell>
        </row>
        <row r="1291">
          <cell r="A1291">
            <v>1710690</v>
          </cell>
          <cell r="B1291" t="str">
            <v>硬質ﾋﾞﾆﾙ電線管</v>
          </cell>
          <cell r="C1291" t="str">
            <v>VE22mm</v>
          </cell>
          <cell r="D1291" t="str">
            <v>ｍ</v>
          </cell>
          <cell r="E1291">
            <v>77</v>
          </cell>
        </row>
        <row r="1292">
          <cell r="A1292">
            <v>1710700</v>
          </cell>
          <cell r="B1292" t="str">
            <v>硬質ﾋﾞﾆﾙ電線管</v>
          </cell>
          <cell r="C1292" t="str">
            <v>VE28mm</v>
          </cell>
          <cell r="D1292" t="str">
            <v>ｍ</v>
          </cell>
          <cell r="E1292">
            <v>140</v>
          </cell>
        </row>
        <row r="1293">
          <cell r="A1293">
            <v>1710710</v>
          </cell>
          <cell r="B1293" t="str">
            <v>硬質ﾋﾞﾆﾙ電線管</v>
          </cell>
          <cell r="C1293" t="str">
            <v>VE36mm</v>
          </cell>
          <cell r="D1293" t="str">
            <v>ｍ</v>
          </cell>
          <cell r="E1293">
            <v>210</v>
          </cell>
        </row>
        <row r="1294">
          <cell r="A1294">
            <v>1710720</v>
          </cell>
          <cell r="B1294" t="str">
            <v>硬質ﾋﾞﾆﾙ電線管</v>
          </cell>
          <cell r="C1294" t="str">
            <v>VE42mm</v>
          </cell>
          <cell r="D1294" t="str">
            <v>ｍ</v>
          </cell>
          <cell r="E1294">
            <v>280</v>
          </cell>
        </row>
        <row r="1295">
          <cell r="A1295">
            <v>1710730</v>
          </cell>
          <cell r="B1295" t="str">
            <v>硬質ﾋﾞﾆﾙ電線管</v>
          </cell>
          <cell r="C1295" t="str">
            <v>VE54mm</v>
          </cell>
          <cell r="D1295" t="str">
            <v>ｍ</v>
          </cell>
          <cell r="E1295">
            <v>390</v>
          </cell>
        </row>
        <row r="1296">
          <cell r="A1296">
            <v>1710740</v>
          </cell>
          <cell r="B1296" t="str">
            <v>硬質ﾋﾞﾆﾙ電線管</v>
          </cell>
          <cell r="C1296" t="str">
            <v>VE70mm</v>
          </cell>
          <cell r="D1296" t="str">
            <v>ｍ</v>
          </cell>
          <cell r="E1296">
            <v>500</v>
          </cell>
        </row>
        <row r="1297">
          <cell r="A1297">
            <v>1710750</v>
          </cell>
          <cell r="B1297" t="str">
            <v>硬質ﾋﾞﾆﾙ電線管</v>
          </cell>
          <cell r="C1297" t="str">
            <v>VE82mm</v>
          </cell>
          <cell r="D1297" t="str">
            <v>ｍ</v>
          </cell>
          <cell r="E1297">
            <v>770</v>
          </cell>
        </row>
        <row r="1298">
          <cell r="A1298">
            <v>1710760</v>
          </cell>
          <cell r="B1298" t="str">
            <v>合成樹脂可とう電線管</v>
          </cell>
          <cell r="C1298" t="str">
            <v>PF-S管16</v>
          </cell>
          <cell r="D1298" t="str">
            <v>ｍ</v>
          </cell>
          <cell r="E1298">
            <v>56</v>
          </cell>
        </row>
        <row r="1299">
          <cell r="A1299">
            <v>1710770</v>
          </cell>
          <cell r="B1299" t="str">
            <v>ねじなし電線管</v>
          </cell>
          <cell r="C1299" t="str">
            <v>E19mm</v>
          </cell>
          <cell r="D1299" t="str">
            <v>ｍ</v>
          </cell>
          <cell r="E1299">
            <v>100</v>
          </cell>
        </row>
        <row r="1300">
          <cell r="A1300">
            <v>1710780</v>
          </cell>
          <cell r="B1300" t="str">
            <v>ねじなし電線管</v>
          </cell>
          <cell r="C1300" t="str">
            <v>E25mm</v>
          </cell>
          <cell r="D1300" t="str">
            <v>ｍ</v>
          </cell>
          <cell r="E1300">
            <v>140</v>
          </cell>
        </row>
        <row r="1301">
          <cell r="A1301">
            <v>1710790</v>
          </cell>
          <cell r="B1301" t="str">
            <v>ねじなし電線管</v>
          </cell>
          <cell r="C1301" t="str">
            <v>E31mm</v>
          </cell>
          <cell r="D1301" t="str">
            <v>ｍ</v>
          </cell>
          <cell r="E1301">
            <v>200</v>
          </cell>
        </row>
        <row r="1302">
          <cell r="A1302">
            <v>1710800</v>
          </cell>
          <cell r="B1302" t="str">
            <v>ねじなし電線管</v>
          </cell>
          <cell r="C1302" t="str">
            <v>E39mm</v>
          </cell>
          <cell r="D1302" t="str">
            <v>ｍ</v>
          </cell>
          <cell r="E1302">
            <v>240</v>
          </cell>
        </row>
        <row r="1303">
          <cell r="A1303">
            <v>1710810</v>
          </cell>
          <cell r="B1303" t="str">
            <v>ねじなし電線管</v>
          </cell>
          <cell r="C1303" t="str">
            <v>E51mm</v>
          </cell>
          <cell r="D1303" t="str">
            <v>ｍ</v>
          </cell>
          <cell r="E1303">
            <v>340</v>
          </cell>
        </row>
        <row r="1304">
          <cell r="A1304">
            <v>1710820</v>
          </cell>
          <cell r="B1304" t="str">
            <v>ねじなし電線管</v>
          </cell>
          <cell r="C1304" t="str">
            <v>E63mm</v>
          </cell>
          <cell r="D1304" t="str">
            <v>ｍ</v>
          </cell>
          <cell r="E1304">
            <v>510</v>
          </cell>
        </row>
        <row r="1305">
          <cell r="A1305">
            <v>1710830</v>
          </cell>
          <cell r="B1305" t="str">
            <v>ねじなし電線管</v>
          </cell>
          <cell r="C1305" t="str">
            <v>E75mm</v>
          </cell>
          <cell r="D1305" t="str">
            <v>ｍ</v>
          </cell>
          <cell r="E1305">
            <v>660</v>
          </cell>
        </row>
        <row r="1306">
          <cell r="A1306">
            <v>1710840</v>
          </cell>
          <cell r="B1306" t="str">
            <v>薄鋼電線管</v>
          </cell>
          <cell r="C1306" t="str">
            <v>C19mm</v>
          </cell>
          <cell r="D1306" t="str">
            <v>ｍ</v>
          </cell>
          <cell r="E1306">
            <v>110</v>
          </cell>
        </row>
        <row r="1307">
          <cell r="A1307">
            <v>1710850</v>
          </cell>
          <cell r="B1307" t="str">
            <v>薄鋼電線管</v>
          </cell>
          <cell r="C1307" t="str">
            <v>C25mm</v>
          </cell>
          <cell r="D1307" t="str">
            <v>ｍ</v>
          </cell>
          <cell r="E1307">
            <v>160</v>
          </cell>
        </row>
        <row r="1308">
          <cell r="A1308">
            <v>1710860</v>
          </cell>
          <cell r="B1308" t="str">
            <v>薄鋼電線管</v>
          </cell>
          <cell r="C1308" t="str">
            <v>C31mm</v>
          </cell>
          <cell r="D1308" t="str">
            <v>ｍ</v>
          </cell>
          <cell r="E1308">
            <v>210</v>
          </cell>
        </row>
        <row r="1309">
          <cell r="A1309">
            <v>1710870</v>
          </cell>
          <cell r="B1309" t="str">
            <v>薄鋼電線管</v>
          </cell>
          <cell r="C1309" t="str">
            <v>C39mm</v>
          </cell>
          <cell r="D1309" t="str">
            <v>ｍ</v>
          </cell>
          <cell r="E1309">
            <v>260</v>
          </cell>
        </row>
        <row r="1310">
          <cell r="A1310">
            <v>1710880</v>
          </cell>
          <cell r="B1310" t="str">
            <v>薄鋼電線管</v>
          </cell>
          <cell r="C1310" t="str">
            <v>C51mm</v>
          </cell>
          <cell r="D1310" t="str">
            <v>ｍ</v>
          </cell>
          <cell r="E1310">
            <v>380</v>
          </cell>
        </row>
        <row r="1311">
          <cell r="A1311">
            <v>1710890</v>
          </cell>
          <cell r="B1311" t="str">
            <v>薄鋼電線管</v>
          </cell>
          <cell r="C1311" t="str">
            <v>C63mm</v>
          </cell>
          <cell r="D1311" t="str">
            <v>ｍ</v>
          </cell>
          <cell r="E1311">
            <v>580</v>
          </cell>
        </row>
        <row r="1312">
          <cell r="A1312">
            <v>1710900</v>
          </cell>
          <cell r="B1312" t="str">
            <v>薄鋼電線管</v>
          </cell>
          <cell r="C1312" t="str">
            <v>C75mm</v>
          </cell>
          <cell r="D1312" t="str">
            <v>ｍ</v>
          </cell>
          <cell r="E1312">
            <v>720</v>
          </cell>
        </row>
        <row r="1313">
          <cell r="A1313">
            <v>1710910</v>
          </cell>
          <cell r="B1313" t="str">
            <v>厚鋼電線管</v>
          </cell>
          <cell r="C1313" t="str">
            <v>G16mm</v>
          </cell>
          <cell r="D1313" t="str">
            <v>ｍ</v>
          </cell>
          <cell r="E1313">
            <v>180</v>
          </cell>
        </row>
        <row r="1314">
          <cell r="A1314">
            <v>1710920</v>
          </cell>
          <cell r="B1314" t="str">
            <v>厚鋼電線管</v>
          </cell>
          <cell r="C1314" t="str">
            <v>G22mm</v>
          </cell>
          <cell r="D1314" t="str">
            <v>ｍ</v>
          </cell>
          <cell r="E1314">
            <v>230</v>
          </cell>
        </row>
        <row r="1315">
          <cell r="A1315">
            <v>1710930</v>
          </cell>
          <cell r="B1315" t="str">
            <v>厚鋼電線管</v>
          </cell>
          <cell r="C1315" t="str">
            <v>G28mm</v>
          </cell>
          <cell r="D1315" t="str">
            <v>ｍ</v>
          </cell>
          <cell r="E1315">
            <v>320</v>
          </cell>
        </row>
        <row r="1316">
          <cell r="A1316">
            <v>1710940</v>
          </cell>
          <cell r="B1316" t="str">
            <v>厚鋼電線管</v>
          </cell>
          <cell r="C1316" t="str">
            <v>G36mm</v>
          </cell>
          <cell r="D1316" t="str">
            <v>ｍ</v>
          </cell>
          <cell r="E1316">
            <v>410</v>
          </cell>
        </row>
        <row r="1317">
          <cell r="A1317">
            <v>1710950</v>
          </cell>
          <cell r="B1317" t="str">
            <v>厚鋼電線管</v>
          </cell>
          <cell r="C1317" t="str">
            <v>G42mm</v>
          </cell>
          <cell r="D1317" t="str">
            <v>ｍ</v>
          </cell>
          <cell r="E1317">
            <v>480</v>
          </cell>
        </row>
        <row r="1318">
          <cell r="A1318">
            <v>1710960</v>
          </cell>
          <cell r="B1318" t="str">
            <v>厚鋼電線管</v>
          </cell>
          <cell r="C1318" t="str">
            <v>G54mm</v>
          </cell>
          <cell r="D1318" t="str">
            <v>ｍ</v>
          </cell>
          <cell r="E1318">
            <v>690</v>
          </cell>
        </row>
        <row r="1319">
          <cell r="A1319">
            <v>1710970</v>
          </cell>
          <cell r="B1319" t="str">
            <v>厚鋼電線管</v>
          </cell>
          <cell r="C1319" t="str">
            <v>G70mm</v>
          </cell>
          <cell r="D1319" t="str">
            <v>ｍ</v>
          </cell>
          <cell r="E1319">
            <v>1010</v>
          </cell>
        </row>
        <row r="1320">
          <cell r="A1320">
            <v>1710980</v>
          </cell>
          <cell r="B1320" t="str">
            <v>厚鋼電線管</v>
          </cell>
          <cell r="C1320" t="str">
            <v>G82mm</v>
          </cell>
          <cell r="D1320" t="str">
            <v>ｍ</v>
          </cell>
          <cell r="E1320">
            <v>1220</v>
          </cell>
        </row>
        <row r="1321">
          <cell r="A1321">
            <v>1710990</v>
          </cell>
          <cell r="B1321" t="str">
            <v>厚鋼電線管</v>
          </cell>
          <cell r="C1321" t="str">
            <v>G92mm</v>
          </cell>
          <cell r="D1321" t="str">
            <v>ｍ</v>
          </cell>
          <cell r="E1321">
            <v>2320</v>
          </cell>
        </row>
        <row r="1322">
          <cell r="A1322">
            <v>1711000</v>
          </cell>
          <cell r="B1322" t="str">
            <v>厚鋼電線管</v>
          </cell>
          <cell r="C1322" t="str">
            <v>G104mm</v>
          </cell>
          <cell r="D1322" t="str">
            <v>ｍ</v>
          </cell>
          <cell r="E1322">
            <v>2660</v>
          </cell>
        </row>
        <row r="1323">
          <cell r="A1323">
            <v>1711010</v>
          </cell>
          <cell r="B1323" t="str">
            <v>ｼｰﾘﾝｸﾞ</v>
          </cell>
          <cell r="C1323" t="str">
            <v>丸型引掛</v>
          </cell>
          <cell r="D1323" t="str">
            <v>個</v>
          </cell>
          <cell r="E1323">
            <v>350</v>
          </cell>
        </row>
        <row r="1324">
          <cell r="A1324">
            <v>1711020</v>
          </cell>
          <cell r="B1324" t="str">
            <v>ｺﾝｾﾝﾄ</v>
          </cell>
          <cell r="C1324" t="str">
            <v>埋込ｺﾝｾﾝﾄ(2P15A)</v>
          </cell>
          <cell r="D1324" t="str">
            <v>個</v>
          </cell>
          <cell r="E1324">
            <v>120</v>
          </cell>
        </row>
        <row r="1325">
          <cell r="A1325">
            <v>1711030</v>
          </cell>
          <cell r="B1325" t="str">
            <v>ｽｲｯﾁ</v>
          </cell>
          <cell r="C1325" t="str">
            <v>埋込ﾀﾝﾌﾞﾗｽｲｯﾁ(両切)</v>
          </cell>
          <cell r="D1325" t="str">
            <v>個</v>
          </cell>
          <cell r="E1325">
            <v>530</v>
          </cell>
        </row>
        <row r="1326">
          <cell r="A1326">
            <v>1711040</v>
          </cell>
          <cell r="B1326" t="str">
            <v>各型露出ｺﾝｾﾝﾄ</v>
          </cell>
          <cell r="C1326" t="str">
            <v>2P15Aﾀﾞﾌﾞﾙ</v>
          </cell>
          <cell r="D1326" t="str">
            <v>個</v>
          </cell>
          <cell r="E1326">
            <v>150</v>
          </cell>
        </row>
        <row r="1327">
          <cell r="A1327">
            <v>1711050</v>
          </cell>
          <cell r="B1327" t="str">
            <v>照明器具</v>
          </cell>
          <cell r="C1327" t="str">
            <v>住居系･上</v>
          </cell>
          <cell r="D1327" t="str">
            <v>個</v>
          </cell>
          <cell r="E1327">
            <v>44000</v>
          </cell>
        </row>
        <row r="1328">
          <cell r="A1328">
            <v>1711060</v>
          </cell>
          <cell r="B1328" t="str">
            <v>照明器具</v>
          </cell>
          <cell r="C1328" t="str">
            <v>住居系･中</v>
          </cell>
          <cell r="D1328" t="str">
            <v>個</v>
          </cell>
          <cell r="E1328">
            <v>36000</v>
          </cell>
        </row>
        <row r="1329">
          <cell r="A1329">
            <v>1711070</v>
          </cell>
          <cell r="B1329" t="str">
            <v>照明器具</v>
          </cell>
          <cell r="C1329" t="str">
            <v>住居系･並</v>
          </cell>
          <cell r="D1329" t="str">
            <v>個</v>
          </cell>
          <cell r="E1329">
            <v>25600</v>
          </cell>
        </row>
        <row r="1330">
          <cell r="A1330">
            <v>1711080</v>
          </cell>
          <cell r="B1330" t="str">
            <v>照明器具</v>
          </cell>
          <cell r="C1330" t="str">
            <v>事務所系･(螢光灯･埋込兼用形)･上</v>
          </cell>
          <cell r="D1330" t="str">
            <v>個</v>
          </cell>
          <cell r="E1330">
            <v>29200</v>
          </cell>
        </row>
        <row r="1331">
          <cell r="A1331">
            <v>1711090</v>
          </cell>
          <cell r="B1331" t="str">
            <v>照明器具</v>
          </cell>
          <cell r="C1331" t="str">
            <v>事務所系･(螢光灯･ｼｰﾘﾝｸﾞﾗｲﾄ)･中</v>
          </cell>
          <cell r="D1331" t="str">
            <v>個</v>
          </cell>
          <cell r="E1331">
            <v>15300</v>
          </cell>
        </row>
        <row r="1332">
          <cell r="A1332">
            <v>1711100</v>
          </cell>
          <cell r="B1332" t="str">
            <v>照明器具</v>
          </cell>
          <cell r="C1332" t="str">
            <v>事務所系･(螢光灯･ｼｰﾘﾝｸﾞﾗｲﾄ)･並</v>
          </cell>
          <cell r="D1332" t="str">
            <v>個</v>
          </cell>
          <cell r="E1332">
            <v>11000</v>
          </cell>
        </row>
        <row r="1333">
          <cell r="A1333">
            <v>1711110</v>
          </cell>
          <cell r="B1333" t="str">
            <v>照明器具</v>
          </cell>
          <cell r="C1333" t="str">
            <v>工場系･(螢光灯･ｼｰﾘﾝｸﾞﾗｲﾄ)･上</v>
          </cell>
          <cell r="D1333" t="str">
            <v>個</v>
          </cell>
          <cell r="E1333">
            <v>11000</v>
          </cell>
        </row>
        <row r="1334">
          <cell r="A1334">
            <v>1711120</v>
          </cell>
          <cell r="B1334" t="str">
            <v>照明器具</v>
          </cell>
          <cell r="C1334" t="str">
            <v>工場系･(螢光灯･ｼｰﾘﾝｸﾞﾗｲﾄ)･中</v>
          </cell>
          <cell r="D1334" t="str">
            <v>個</v>
          </cell>
          <cell r="E1334">
            <v>7200</v>
          </cell>
        </row>
        <row r="1335">
          <cell r="A1335">
            <v>1711130</v>
          </cell>
          <cell r="B1335" t="str">
            <v>照明器具</v>
          </cell>
          <cell r="C1335" t="str">
            <v>工場系･(螢光灯･ｼｰﾘﾝｸﾞﾗｲﾄ)･並</v>
          </cell>
          <cell r="D1335" t="str">
            <v>個</v>
          </cell>
          <cell r="E1335">
            <v>6560</v>
          </cell>
        </row>
        <row r="1336">
          <cell r="A1336">
            <v>1711140</v>
          </cell>
          <cell r="B1336" t="str">
            <v>照明器具(構内灯)</v>
          </cell>
          <cell r="C1336" t="str">
            <v>110～250W</v>
          </cell>
          <cell r="D1336" t="str">
            <v>台</v>
          </cell>
          <cell r="E1336">
            <v>16100</v>
          </cell>
        </row>
        <row r="1337">
          <cell r="A1337">
            <v>1711150</v>
          </cell>
          <cell r="B1337" t="str">
            <v>門灯(埋込型)</v>
          </cell>
          <cell r="C1337" t="str">
            <v xml:space="preserve"> 五八･綿引･並･下地別途</v>
          </cell>
          <cell r="D1337" t="str">
            <v>灯</v>
          </cell>
          <cell r="E1337">
            <v>24400</v>
          </cell>
        </row>
        <row r="1338">
          <cell r="A1338">
            <v>1711160</v>
          </cell>
          <cell r="B1338" t="str">
            <v>門灯(露出型)</v>
          </cell>
          <cell r="C1338" t="str">
            <v xml:space="preserve"> 化学畳･厚55mm･下地別途</v>
          </cell>
          <cell r="D1338" t="str">
            <v>灯</v>
          </cell>
          <cell r="E1338">
            <v>16000</v>
          </cell>
        </row>
        <row r="1339">
          <cell r="A1339">
            <v>1711170</v>
          </cell>
          <cell r="B1339" t="str">
            <v>換気扇</v>
          </cell>
          <cell r="C1339" t="str">
            <v>羽根系200mm･(台所用)</v>
          </cell>
          <cell r="D1339" t="str">
            <v>台</v>
          </cell>
          <cell r="E1339">
            <v>5950</v>
          </cell>
        </row>
        <row r="1340">
          <cell r="A1340">
            <v>1711180</v>
          </cell>
          <cell r="B1340" t="str">
            <v>換気扇</v>
          </cell>
          <cell r="C1340" t="str">
            <v>羽根系250mm･(台所用)</v>
          </cell>
          <cell r="D1340" t="str">
            <v>台</v>
          </cell>
          <cell r="E1340">
            <v>6720</v>
          </cell>
        </row>
        <row r="1341">
          <cell r="A1341">
            <v>1711190</v>
          </cell>
          <cell r="B1341" t="str">
            <v>換気扇</v>
          </cell>
          <cell r="C1341" t="str">
            <v>羽根系300mm･(台所用)</v>
          </cell>
          <cell r="D1341" t="str">
            <v>台</v>
          </cell>
          <cell r="E1341">
            <v>7720</v>
          </cell>
        </row>
        <row r="1342">
          <cell r="A1342">
            <v>1711200</v>
          </cell>
          <cell r="B1342" t="str">
            <v>換気扇</v>
          </cell>
          <cell r="C1342" t="str">
            <v>羽根系150mm･(浴室用)ﾊﾟｲﾌﾟ用ﾌｧﾝ</v>
          </cell>
          <cell r="D1342" t="str">
            <v>台</v>
          </cell>
          <cell r="E1342">
            <v>8690</v>
          </cell>
        </row>
        <row r="1343">
          <cell r="A1343">
            <v>1711210</v>
          </cell>
          <cell r="B1343" t="str">
            <v>換気扇</v>
          </cell>
          <cell r="C1343" t="str">
            <v>羽根系200mm･(居室用･格子)</v>
          </cell>
          <cell r="D1343" t="str">
            <v>台</v>
          </cell>
          <cell r="E1343">
            <v>6570</v>
          </cell>
        </row>
        <row r="1344">
          <cell r="A1344">
            <v>1711220</v>
          </cell>
          <cell r="B1344" t="str">
            <v>換気扇</v>
          </cell>
          <cell r="C1344" t="str">
            <v>羽根系250mm･(居室用･格子)</v>
          </cell>
          <cell r="D1344" t="str">
            <v>台</v>
          </cell>
          <cell r="E1344">
            <v>7340</v>
          </cell>
        </row>
        <row r="1345">
          <cell r="A1345">
            <v>1711230</v>
          </cell>
          <cell r="B1345" t="str">
            <v>取付用木枠</v>
          </cell>
          <cell r="C1345" t="str">
            <v>適合羽根系･200mm</v>
          </cell>
          <cell r="D1345" t="str">
            <v>台</v>
          </cell>
          <cell r="E1345">
            <v>1150</v>
          </cell>
        </row>
        <row r="1346">
          <cell r="A1346">
            <v>1711240</v>
          </cell>
          <cell r="B1346" t="str">
            <v>取付用木枠</v>
          </cell>
          <cell r="C1346" t="str">
            <v>適合羽根系･250mm</v>
          </cell>
          <cell r="D1346" t="str">
            <v>台</v>
          </cell>
          <cell r="E1346">
            <v>1200</v>
          </cell>
        </row>
        <row r="1347">
          <cell r="A1347">
            <v>1711250</v>
          </cell>
          <cell r="B1347" t="str">
            <v>取付用木枠</v>
          </cell>
          <cell r="C1347" t="str">
            <v>適合羽根系･300mm</v>
          </cell>
          <cell r="D1347" t="str">
            <v>台</v>
          </cell>
          <cell r="E1347">
            <v>1250</v>
          </cell>
        </row>
        <row r="1348">
          <cell r="A1348">
            <v>1711260</v>
          </cell>
          <cell r="B1348" t="str">
            <v>自動点滅器</v>
          </cell>
          <cell r="C1348" t="str">
            <v>光熱式</v>
          </cell>
          <cell r="D1348" t="str">
            <v>個</v>
          </cell>
          <cell r="E1348">
            <v>2470</v>
          </cell>
        </row>
        <row r="1349">
          <cell r="A1349">
            <v>1711270</v>
          </cell>
          <cell r="B1349" t="str">
            <v>ｹｰﾌﾞﾙ</v>
          </cell>
          <cell r="C1349" t="str">
            <v>FP1.2-5C</v>
          </cell>
          <cell r="D1349" t="str">
            <v>ｍ</v>
          </cell>
          <cell r="E1349">
            <v>360</v>
          </cell>
        </row>
        <row r="1350">
          <cell r="A1350">
            <v>1711280</v>
          </cell>
          <cell r="B1350" t="str">
            <v>ｹｰﾌﾞﾙ</v>
          </cell>
          <cell r="C1350" t="str">
            <v>FP1.2-10C</v>
          </cell>
          <cell r="D1350" t="str">
            <v>ｍ</v>
          </cell>
          <cell r="E1350">
            <v>750</v>
          </cell>
        </row>
        <row r="1351">
          <cell r="A1351">
            <v>1711290</v>
          </cell>
          <cell r="B1351" t="str">
            <v>ｹｰﾌﾞﾙ</v>
          </cell>
          <cell r="C1351" t="str">
            <v>FP1.6-15C</v>
          </cell>
          <cell r="D1351" t="str">
            <v>ｍ</v>
          </cell>
          <cell r="E1351">
            <v>1360</v>
          </cell>
        </row>
        <row r="1352">
          <cell r="A1352">
            <v>1711300</v>
          </cell>
          <cell r="B1352" t="str">
            <v>ｹｰﾌﾞﾙ</v>
          </cell>
          <cell r="C1352" t="str">
            <v>FP1.6-30C</v>
          </cell>
          <cell r="D1352" t="str">
            <v>ｍ</v>
          </cell>
          <cell r="E1352">
            <v>2400</v>
          </cell>
        </row>
        <row r="1353">
          <cell r="A1353">
            <v>1711310</v>
          </cell>
          <cell r="B1353" t="str">
            <v>同軸ｹｰﾌﾞﾙ</v>
          </cell>
          <cell r="C1353" t="str">
            <v>5C-2V</v>
          </cell>
          <cell r="D1353" t="str">
            <v>ｍ</v>
          </cell>
          <cell r="E1353">
            <v>90</v>
          </cell>
        </row>
        <row r="1354">
          <cell r="A1354">
            <v>1711320</v>
          </cell>
          <cell r="B1354" t="str">
            <v>通信ｹｰﾌﾞﾙ</v>
          </cell>
          <cell r="C1354" t="str">
            <v>FCPEV 0.65-2P</v>
          </cell>
          <cell r="D1354" t="str">
            <v>ｍ</v>
          </cell>
          <cell r="E1354">
            <v>65</v>
          </cell>
        </row>
        <row r="1355">
          <cell r="A1355">
            <v>1711330</v>
          </cell>
          <cell r="B1355" t="str">
            <v>通信ｹｰﾌﾞﾙ</v>
          </cell>
          <cell r="C1355" t="str">
            <v>FCPEV 0.65-3P</v>
          </cell>
          <cell r="D1355" t="str">
            <v>ｍ</v>
          </cell>
          <cell r="E1355">
            <v>72</v>
          </cell>
        </row>
        <row r="1356">
          <cell r="A1356">
            <v>1711340</v>
          </cell>
          <cell r="B1356" t="str">
            <v>端子板</v>
          </cell>
          <cell r="C1356" t="str">
            <v>10P</v>
          </cell>
          <cell r="D1356" t="str">
            <v>個</v>
          </cell>
          <cell r="E1356">
            <v>550</v>
          </cell>
        </row>
        <row r="1357">
          <cell r="A1357">
            <v>1711350</v>
          </cell>
          <cell r="B1357" t="str">
            <v>分配器</v>
          </cell>
          <cell r="C1357" t="str">
            <v>2分配器</v>
          </cell>
          <cell r="D1357" t="str">
            <v>個</v>
          </cell>
          <cell r="E1357">
            <v>2700</v>
          </cell>
        </row>
        <row r="1358">
          <cell r="A1358">
            <v>1711360</v>
          </cell>
          <cell r="B1358" t="str">
            <v>ﾃﾚﾋﾞ端子</v>
          </cell>
          <cell r="C1358" t="str">
            <v>1端子型</v>
          </cell>
          <cell r="D1358" t="str">
            <v>個</v>
          </cell>
          <cell r="E1358">
            <v>2340</v>
          </cell>
        </row>
        <row r="1359">
          <cell r="A1359">
            <v>1711370</v>
          </cell>
          <cell r="B1359" t="str">
            <v>分電盤</v>
          </cell>
          <cell r="C1359" t="str">
            <v>30A･20A×6</v>
          </cell>
          <cell r="D1359" t="str">
            <v>面</v>
          </cell>
          <cell r="E1359">
            <v>30100</v>
          </cell>
        </row>
        <row r="1360">
          <cell r="A1360">
            <v>1711380</v>
          </cell>
          <cell r="B1360" t="str">
            <v>分電盤</v>
          </cell>
          <cell r="C1360" t="str">
            <v>30A･20A×8</v>
          </cell>
          <cell r="D1360" t="str">
            <v>面</v>
          </cell>
          <cell r="E1360">
            <v>32100</v>
          </cell>
        </row>
        <row r="1361">
          <cell r="A1361">
            <v>1711390</v>
          </cell>
          <cell r="B1361" t="str">
            <v>分電盤</v>
          </cell>
          <cell r="C1361" t="str">
            <v>100A･20A×16</v>
          </cell>
          <cell r="D1361" t="str">
            <v>面</v>
          </cell>
          <cell r="E1361">
            <v>65500</v>
          </cell>
        </row>
        <row r="1362">
          <cell r="A1362">
            <v>1711400</v>
          </cell>
          <cell r="B1362" t="str">
            <v>直列ﾕﾆｯﾄ</v>
          </cell>
          <cell r="C1362" t="str">
            <v>1端末型 中間用</v>
          </cell>
          <cell r="D1362" t="str">
            <v>個</v>
          </cell>
          <cell r="E1362">
            <v>3250</v>
          </cell>
        </row>
        <row r="1363">
          <cell r="A1363">
            <v>1711410</v>
          </cell>
          <cell r="B1363" t="str">
            <v>ﾉｰﾏﾙﾍﾞﾝﾄﾞ</v>
          </cell>
          <cell r="C1363">
            <v>39</v>
          </cell>
          <cell r="D1363" t="str">
            <v>個</v>
          </cell>
          <cell r="E1363">
            <v>290</v>
          </cell>
        </row>
        <row r="1364">
          <cell r="A1364">
            <v>1711420</v>
          </cell>
          <cell r="B1364" t="str">
            <v>ｺﾝｸﾘｰﾄﾎﾞｯｸｽ</v>
          </cell>
          <cell r="C1364" t="str">
            <v>4角･中浅</v>
          </cell>
          <cell r="D1364" t="str">
            <v>個</v>
          </cell>
          <cell r="E1364">
            <v>240</v>
          </cell>
        </row>
        <row r="1365">
          <cell r="A1365">
            <v>1711430</v>
          </cell>
          <cell r="B1365" t="str">
            <v>ｺﾝｸﾘｰﾄﾎﾞｯｸｽ</v>
          </cell>
          <cell r="C1365" t="str">
            <v>4角･中深</v>
          </cell>
          <cell r="D1365" t="str">
            <v>個</v>
          </cell>
          <cell r="E1365">
            <v>270</v>
          </cell>
        </row>
        <row r="1366">
          <cell r="A1366">
            <v>1711440</v>
          </cell>
          <cell r="B1366" t="str">
            <v>ｺﾝｸﾘｰﾄﾎﾞｯｸｽ</v>
          </cell>
          <cell r="C1366" t="str">
            <v>4角･大浅</v>
          </cell>
          <cell r="D1366" t="str">
            <v>個</v>
          </cell>
          <cell r="E1366">
            <v>390</v>
          </cell>
        </row>
        <row r="1367">
          <cell r="A1367">
            <v>1711450</v>
          </cell>
          <cell r="B1367" t="str">
            <v>日本間ﾎﾞｯｸｽ</v>
          </cell>
          <cell r="C1367" t="str">
            <v xml:space="preserve"> 厚9.5mm･準･ｼｰｼﾞﾝｸﾞ･GL張</v>
          </cell>
          <cell r="D1367" t="str">
            <v>個</v>
          </cell>
          <cell r="E1367">
            <v>240</v>
          </cell>
        </row>
        <row r="1368">
          <cell r="A1368">
            <v>1711460</v>
          </cell>
          <cell r="B1368" t="str">
            <v>ﾌﾟﾙﾎﾞｯｸｽ</v>
          </cell>
          <cell r="C1368" t="str">
            <v>200角×150</v>
          </cell>
          <cell r="D1368" t="str">
            <v>個</v>
          </cell>
          <cell r="E1368">
            <v>1220</v>
          </cell>
        </row>
        <row r="1369">
          <cell r="A1369">
            <v>1711470</v>
          </cell>
          <cell r="B1369" t="str">
            <v>ｱｳﾄﾚｯﾄﾎﾞｯｸｽ</v>
          </cell>
          <cell r="C1369" t="str">
            <v>4角･中浅</v>
          </cell>
          <cell r="D1369" t="str">
            <v>個</v>
          </cell>
          <cell r="E1369">
            <v>100</v>
          </cell>
        </row>
        <row r="1370">
          <cell r="A1370">
            <v>1711480</v>
          </cell>
          <cell r="B1370" t="str">
            <v>ｱｳﾄﾚｯﾄﾎﾞｯｸｽ</v>
          </cell>
          <cell r="C1370" t="str">
            <v>4角･中浅･塩ﾋﾞ</v>
          </cell>
          <cell r="D1370" t="str">
            <v>個</v>
          </cell>
          <cell r="E1370">
            <v>190</v>
          </cell>
        </row>
        <row r="1371">
          <cell r="A1371">
            <v>1711490</v>
          </cell>
          <cell r="B1371" t="str">
            <v>ｶﾊﾞｰﾌﾟﾚｰﾄ</v>
          </cell>
          <cell r="C1371" t="str">
            <v>丸</v>
          </cell>
          <cell r="D1371" t="str">
            <v>枚</v>
          </cell>
          <cell r="E1371">
            <v>340</v>
          </cell>
        </row>
        <row r="1372">
          <cell r="A1372">
            <v>1711500</v>
          </cell>
          <cell r="B1372" t="str">
            <v>ﾚｰｽｳｪｲ</v>
          </cell>
          <cell r="C1372" t="str">
            <v>40×30</v>
          </cell>
          <cell r="D1372" t="str">
            <v>個</v>
          </cell>
          <cell r="E1372">
            <v>1310</v>
          </cell>
        </row>
        <row r="1373">
          <cell r="A1373">
            <v>1711510</v>
          </cell>
          <cell r="B1373" t="str">
            <v>突針</v>
          </cell>
          <cell r="C1373" t="str">
            <v>JIS･中型</v>
          </cell>
          <cell r="D1373" t="str">
            <v>基</v>
          </cell>
          <cell r="E1373">
            <v>9360</v>
          </cell>
        </row>
        <row r="1374">
          <cell r="A1374">
            <v>1711520</v>
          </cell>
          <cell r="B1374" t="str">
            <v>支持管</v>
          </cell>
          <cell r="C1374" t="str">
            <v>側壁型･48.6～76.3φ･STK8mm</v>
          </cell>
          <cell r="D1374" t="str">
            <v>本</v>
          </cell>
          <cell r="E1374">
            <v>42700</v>
          </cell>
        </row>
        <row r="1375">
          <cell r="A1375">
            <v>1711530</v>
          </cell>
          <cell r="B1375" t="str">
            <v>取付金物</v>
          </cell>
          <cell r="C1375" t="str">
            <v>鋼管用側壁型･76.3φ</v>
          </cell>
          <cell r="D1375" t="str">
            <v>個</v>
          </cell>
          <cell r="E1375">
            <v>7040</v>
          </cell>
        </row>
        <row r="1376">
          <cell r="A1376">
            <v>1711540</v>
          </cell>
          <cell r="B1376" t="str">
            <v>取付金物</v>
          </cell>
          <cell r="C1376" t="str">
            <v>落下防止底板付</v>
          </cell>
          <cell r="D1376" t="str">
            <v>個</v>
          </cell>
          <cell r="E1376">
            <v>7960</v>
          </cell>
        </row>
        <row r="1377">
          <cell r="A1377">
            <v>1711550</v>
          </cell>
          <cell r="B1377" t="str">
            <v>接地用端子箱</v>
          </cell>
          <cell r="C1377" t="str">
            <v>露出型･TB-AS1</v>
          </cell>
          <cell r="D1377" t="str">
            <v>個</v>
          </cell>
          <cell r="E1377">
            <v>30300</v>
          </cell>
        </row>
        <row r="1378">
          <cell r="A1378">
            <v>1711560</v>
          </cell>
          <cell r="B1378" t="str">
            <v>接地埋設標</v>
          </cell>
          <cell r="C1378" t="str">
            <v>黄鋼製</v>
          </cell>
          <cell r="D1378" t="str">
            <v>枚</v>
          </cell>
          <cell r="E1378">
            <v>970</v>
          </cell>
        </row>
        <row r="1379">
          <cell r="A1379">
            <v>1711570</v>
          </cell>
          <cell r="B1379" t="str">
            <v>接地銅板</v>
          </cell>
          <cell r="C1379" t="str">
            <v>900×900×1.5t</v>
          </cell>
          <cell r="D1379" t="str">
            <v>枚</v>
          </cell>
          <cell r="E1379">
            <v>11600</v>
          </cell>
        </row>
        <row r="1380">
          <cell r="A1380">
            <v>1711580</v>
          </cell>
          <cell r="B1380" t="str">
            <v>ﾁｬｲﾑ</v>
          </cell>
          <cell r="C1380" t="str">
            <v>AC100v式</v>
          </cell>
          <cell r="D1380" t="str">
            <v>個</v>
          </cell>
          <cell r="E1380">
            <v>1320</v>
          </cell>
        </row>
        <row r="1381">
          <cell r="A1381">
            <v>1711590</v>
          </cell>
          <cell r="B1381" t="str">
            <v>ﾁｬｲﾑ用押釦</v>
          </cell>
          <cell r="C1381" t="str">
            <v>AC100v式 両用</v>
          </cell>
          <cell r="D1381" t="str">
            <v>個</v>
          </cell>
          <cell r="E1381">
            <v>720</v>
          </cell>
        </row>
        <row r="1382">
          <cell r="A1382">
            <v>1711600</v>
          </cell>
          <cell r="B1382" t="str">
            <v>ｲﾝｯﾀｰﾎﾝ親機</v>
          </cell>
          <cell r="C1382" t="str">
            <v>3局用･複合式</v>
          </cell>
          <cell r="D1382" t="str">
            <v>台</v>
          </cell>
          <cell r="E1382">
            <v>5570</v>
          </cell>
        </row>
        <row r="1383">
          <cell r="A1383">
            <v>1711610</v>
          </cell>
          <cell r="B1383" t="str">
            <v>ｲﾝｯﾀｰﾎﾝ親機</v>
          </cell>
          <cell r="C1383" t="str">
            <v>6局用･複合式</v>
          </cell>
          <cell r="D1383" t="str">
            <v>台</v>
          </cell>
          <cell r="E1383">
            <v>6460</v>
          </cell>
        </row>
        <row r="1384">
          <cell r="A1384">
            <v>1711620</v>
          </cell>
          <cell r="B1384" t="str">
            <v>玄関子機</v>
          </cell>
          <cell r="C1384" t="str">
            <v>露出型･TB-AS1</v>
          </cell>
          <cell r="D1384" t="str">
            <v>台</v>
          </cell>
          <cell r="E1384">
            <v>2720</v>
          </cell>
        </row>
        <row r="1385">
          <cell r="A1385">
            <v>1711630</v>
          </cell>
          <cell r="B1385" t="str">
            <v>ﾄﾞｱｰﾎﾝ親機</v>
          </cell>
          <cell r="C1385" t="str">
            <v>玄1室1</v>
          </cell>
          <cell r="D1385" t="str">
            <v>台</v>
          </cell>
          <cell r="E1385">
            <v>8770</v>
          </cell>
        </row>
        <row r="1386">
          <cell r="A1386">
            <v>1711640</v>
          </cell>
          <cell r="B1386" t="str">
            <v>ﾄﾞｱｰﾎﾝ親機</v>
          </cell>
          <cell r="C1386" t="str">
            <v>玄1室3</v>
          </cell>
          <cell r="D1386" t="str">
            <v>台</v>
          </cell>
          <cell r="E1386">
            <v>12100</v>
          </cell>
        </row>
        <row r="1387">
          <cell r="A1387">
            <v>1711650</v>
          </cell>
          <cell r="B1387" t="str">
            <v>増設親機</v>
          </cell>
          <cell r="C1387" t="str">
            <v>2局用</v>
          </cell>
          <cell r="D1387" t="str">
            <v>台</v>
          </cell>
          <cell r="E1387">
            <v>4760</v>
          </cell>
        </row>
        <row r="1388">
          <cell r="A1388">
            <v>1711660</v>
          </cell>
          <cell r="B1388" t="str">
            <v>増幅器</v>
          </cell>
          <cell r="C1388" t="str">
            <v>VHF･UHF共用</v>
          </cell>
          <cell r="D1388" t="str">
            <v>個</v>
          </cell>
          <cell r="E1388">
            <v>48700</v>
          </cell>
        </row>
        <row r="1389">
          <cell r="A1389">
            <v>1711670</v>
          </cell>
          <cell r="B1389" t="str">
            <v>分岐器</v>
          </cell>
          <cell r="C1389" t="str">
            <v>4分岐</v>
          </cell>
          <cell r="D1389" t="str">
            <v>個</v>
          </cell>
          <cell r="E1389">
            <v>3250</v>
          </cell>
        </row>
        <row r="1390">
          <cell r="A1390">
            <v>1711680</v>
          </cell>
          <cell r="B1390" t="str">
            <v>安定器</v>
          </cell>
          <cell r="C1390" t="str">
            <v>水銀灯用 定電力形 高力率 200w</v>
          </cell>
          <cell r="D1390" t="str">
            <v>個</v>
          </cell>
          <cell r="E1390">
            <v>10000</v>
          </cell>
        </row>
        <row r="1391">
          <cell r="A1391">
            <v>1711690</v>
          </cell>
          <cell r="B1391" t="str">
            <v>混合器</v>
          </cell>
          <cell r="C1391" t="str">
            <v>U.V 屋外用</v>
          </cell>
          <cell r="D1391" t="str">
            <v>個</v>
          </cell>
          <cell r="E1391">
            <v>4350</v>
          </cell>
        </row>
        <row r="1392">
          <cell r="A1392">
            <v>1711700</v>
          </cell>
          <cell r="B1392" t="str">
            <v>ﾃﾚﾋﾞｱﾝﾃﾅ</v>
          </cell>
          <cell r="C1392" t="str">
            <v>VHF用･UL-12</v>
          </cell>
          <cell r="D1392" t="str">
            <v>本</v>
          </cell>
          <cell r="E1392">
            <v>20400</v>
          </cell>
        </row>
        <row r="1393">
          <cell r="A1393">
            <v>1711710</v>
          </cell>
          <cell r="B1393" t="str">
            <v>ﾃﾚﾋﾞｱﾝﾃﾅ</v>
          </cell>
          <cell r="C1393" t="str">
            <v>UHF用･UL-20</v>
          </cell>
          <cell r="D1393" t="str">
            <v>本</v>
          </cell>
          <cell r="E1393">
            <v>16200</v>
          </cell>
        </row>
        <row r="1394">
          <cell r="A1394">
            <v>1711720</v>
          </cell>
          <cell r="B1394" t="str">
            <v>ﾃﾚﾋﾞｱﾝﾃﾅ</v>
          </cell>
          <cell r="C1394" t="str">
            <v>BS用･BSA-75</v>
          </cell>
          <cell r="D1394" t="str">
            <v>本</v>
          </cell>
          <cell r="E1394">
            <v>55200</v>
          </cell>
        </row>
        <row r="1395">
          <cell r="A1395">
            <v>1711730</v>
          </cell>
          <cell r="B1395" t="str">
            <v>ﾃﾚﾌﾞｱﾝﾃﾅﾏｽﾄ</v>
          </cell>
          <cell r="C1395" t="str">
            <v>壁面付け形 L4000 50Aφ60.5</v>
          </cell>
          <cell r="D1395" t="str">
            <v>本</v>
          </cell>
          <cell r="E1395">
            <v>33100</v>
          </cell>
        </row>
        <row r="1396">
          <cell r="A1396">
            <v>1711740</v>
          </cell>
          <cell r="B1396" t="str">
            <v>ﾃﾚﾌﾞｱﾝﾃﾅﾏｽﾄ</v>
          </cell>
          <cell r="C1396" t="str">
            <v>自立形 L2500 50Aφ60.5</v>
          </cell>
          <cell r="D1396" t="str">
            <v>本</v>
          </cell>
          <cell r="E1396">
            <v>49200</v>
          </cell>
        </row>
        <row r="1397">
          <cell r="A1397">
            <v>1711750</v>
          </cell>
          <cell r="B1397" t="str">
            <v>ｱﾝﾃﾅ支持ﾊﾟｲﾌﾟ</v>
          </cell>
          <cell r="C1397" t="str">
            <v>φ32･L3600･塩害防止用</v>
          </cell>
          <cell r="D1397" t="str">
            <v>本</v>
          </cell>
          <cell r="E1397">
            <v>11200</v>
          </cell>
        </row>
        <row r="1398">
          <cell r="A1398">
            <v>1711760</v>
          </cell>
          <cell r="B1398" t="str">
            <v>屋根支持金物</v>
          </cell>
          <cell r="C1398" t="str">
            <v>ｳﾏ</v>
          </cell>
          <cell r="D1398" t="str">
            <v>本</v>
          </cell>
          <cell r="E1398">
            <v>5360</v>
          </cell>
        </row>
        <row r="1399">
          <cell r="A1399">
            <v>1711770</v>
          </cell>
          <cell r="B1399" t="str">
            <v>軒先支持金物</v>
          </cell>
          <cell r="C1399" t="str">
            <v>ｽﾃﾝﾚｽ</v>
          </cell>
          <cell r="D1399" t="str">
            <v>個</v>
          </cell>
          <cell r="E1399">
            <v>4240</v>
          </cell>
        </row>
        <row r="1400">
          <cell r="A1400">
            <v>1711780</v>
          </cell>
          <cell r="B1400" t="str">
            <v>壁面付けﾏｽﾄ取付金具</v>
          </cell>
          <cell r="C1400" t="str">
            <v>適合マスト 50Aφ60.5</v>
          </cell>
          <cell r="D1400" t="str">
            <v>個</v>
          </cell>
          <cell r="E1400">
            <v>9200</v>
          </cell>
        </row>
        <row r="1401">
          <cell r="A1401">
            <v>1711790</v>
          </cell>
          <cell r="B1401" t="str">
            <v>支線止</v>
          </cell>
          <cell r="C1401" t="str">
            <v xml:space="preserve"> 厚12mm･断熱内装下地</v>
          </cell>
          <cell r="D1401" t="str">
            <v>個</v>
          </cell>
          <cell r="E1401">
            <v>440</v>
          </cell>
        </row>
        <row r="1402">
          <cell r="A1402">
            <v>1711800</v>
          </cell>
          <cell r="B1402" t="str">
            <v>ﾀﾝﾊﾟｯｸﾙ</v>
          </cell>
          <cell r="C1402" t="str">
            <v xml:space="preserve"> 小波･木造下地・下地別途</v>
          </cell>
          <cell r="D1402" t="str">
            <v>個</v>
          </cell>
          <cell r="E1402">
            <v>850</v>
          </cell>
        </row>
        <row r="1403">
          <cell r="A1403">
            <v>1711810</v>
          </cell>
          <cell r="B1403" t="str">
            <v>煙感知器</v>
          </cell>
          <cell r="C1403" t="str">
            <v>2種･露出</v>
          </cell>
          <cell r="D1403" t="str">
            <v>個</v>
          </cell>
          <cell r="E1403">
            <v>7700</v>
          </cell>
        </row>
        <row r="1404">
          <cell r="A1404">
            <v>1711820</v>
          </cell>
          <cell r="B1404" t="str">
            <v>煙感知器</v>
          </cell>
          <cell r="C1404" t="str">
            <v>2種･埋込</v>
          </cell>
          <cell r="D1404" t="str">
            <v>個</v>
          </cell>
          <cell r="E1404">
            <v>8400</v>
          </cell>
        </row>
        <row r="1405">
          <cell r="A1405">
            <v>1711830</v>
          </cell>
          <cell r="B1405" t="str">
            <v>煙感知器</v>
          </cell>
          <cell r="C1405" t="str">
            <v>3種･埋込</v>
          </cell>
          <cell r="D1405" t="str">
            <v>個</v>
          </cell>
          <cell r="E1405">
            <v>7700</v>
          </cell>
        </row>
        <row r="1406">
          <cell r="A1406">
            <v>1711840</v>
          </cell>
          <cell r="B1406" t="str">
            <v>熱感知器</v>
          </cell>
          <cell r="C1406" t="str">
            <v>ｽﾎﾟｯﾄ･差動式･2種･露出</v>
          </cell>
          <cell r="D1406" t="str">
            <v>個</v>
          </cell>
          <cell r="E1406">
            <v>1290</v>
          </cell>
        </row>
        <row r="1407">
          <cell r="A1407">
            <v>1711850</v>
          </cell>
          <cell r="B1407" t="str">
            <v>熱感知器</v>
          </cell>
          <cell r="C1407" t="str">
            <v>ｽﾎﾟｯﾄ･定温式･1種･防水</v>
          </cell>
          <cell r="D1407" t="str">
            <v>個</v>
          </cell>
          <cell r="E1407">
            <v>910</v>
          </cell>
        </row>
        <row r="1408">
          <cell r="A1408">
            <v>1711860</v>
          </cell>
          <cell r="B1408" t="str">
            <v>収納ﾎﾞｯｸｽ</v>
          </cell>
          <cell r="C1408" t="str">
            <v>総合盤･P-1･埋込</v>
          </cell>
          <cell r="D1408" t="str">
            <v>個</v>
          </cell>
          <cell r="E1408">
            <v>8890</v>
          </cell>
        </row>
        <row r="1409">
          <cell r="A1409">
            <v>1711870</v>
          </cell>
          <cell r="B1409" t="str">
            <v>受信機</v>
          </cell>
          <cell r="C1409" t="str">
            <v>P型1級･10回線</v>
          </cell>
          <cell r="D1409" t="str">
            <v>台</v>
          </cell>
          <cell r="E1409">
            <v>161000</v>
          </cell>
        </row>
        <row r="1410">
          <cell r="A1410">
            <v>1711880</v>
          </cell>
          <cell r="B1410" t="str">
            <v>受信機</v>
          </cell>
          <cell r="C1410" t="str">
            <v>P型1級･15回線</v>
          </cell>
          <cell r="D1410" t="str">
            <v>台</v>
          </cell>
          <cell r="E1410">
            <v>183000</v>
          </cell>
        </row>
        <row r="1411">
          <cell r="A1411">
            <v>1711890</v>
          </cell>
          <cell r="B1411" t="str">
            <v>受信機</v>
          </cell>
          <cell r="C1411" t="str">
            <v>P型1級･20回線</v>
          </cell>
          <cell r="D1411" t="str">
            <v>台</v>
          </cell>
          <cell r="E1411">
            <v>205000</v>
          </cell>
        </row>
        <row r="1412">
          <cell r="A1412">
            <v>1711900</v>
          </cell>
          <cell r="B1412" t="str">
            <v>受信機</v>
          </cell>
          <cell r="C1412" t="str">
            <v>P型1級･25回線</v>
          </cell>
          <cell r="D1412" t="str">
            <v>台</v>
          </cell>
          <cell r="E1412">
            <v>227000</v>
          </cell>
        </row>
        <row r="1413">
          <cell r="A1413">
            <v>1711910</v>
          </cell>
          <cell r="B1413" t="str">
            <v>受信機</v>
          </cell>
          <cell r="C1413" t="str">
            <v>P型1級･3回線</v>
          </cell>
          <cell r="D1413" t="str">
            <v>台</v>
          </cell>
          <cell r="E1413">
            <v>53900</v>
          </cell>
        </row>
        <row r="1414">
          <cell r="A1414">
            <v>1711920</v>
          </cell>
          <cell r="B1414" t="str">
            <v>受信機</v>
          </cell>
          <cell r="C1414" t="str">
            <v>P型1級･5回線</v>
          </cell>
          <cell r="D1414" t="str">
            <v>台</v>
          </cell>
          <cell r="E1414">
            <v>57400</v>
          </cell>
        </row>
        <row r="1415">
          <cell r="A1415">
            <v>1711930</v>
          </cell>
          <cell r="B1415" t="str">
            <v>非常警報装置</v>
          </cell>
          <cell r="C1415" t="str">
            <v>複合型･埋込</v>
          </cell>
          <cell r="D1415" t="str">
            <v>個</v>
          </cell>
          <cell r="E1415">
            <v>11100</v>
          </cell>
        </row>
        <row r="1416">
          <cell r="A1416">
            <v>1711940</v>
          </cell>
          <cell r="B1416" t="str">
            <v>照明ﾎﾟｰﾙ</v>
          </cell>
          <cell r="C1416" t="str">
            <v>T-3.5･埋込式</v>
          </cell>
          <cell r="D1416" t="str">
            <v>本</v>
          </cell>
          <cell r="E1416">
            <v>21600</v>
          </cell>
        </row>
        <row r="1417">
          <cell r="A1417">
            <v>1711950</v>
          </cell>
          <cell r="B1417" t="str">
            <v>ｺﾝｸﾘｰﾄﾎﾟｰﾙ</v>
          </cell>
          <cell r="C1417" t="str">
            <v>長6㎜･末口120mm</v>
          </cell>
          <cell r="D1417" t="str">
            <v>本</v>
          </cell>
          <cell r="E1417">
            <v>12900</v>
          </cell>
        </row>
        <row r="1418">
          <cell r="A1418">
            <v>1711960</v>
          </cell>
          <cell r="B1418" t="str">
            <v>ｺﾝｸﾘｰﾄﾎﾟｰﾙ</v>
          </cell>
          <cell r="C1418" t="str">
            <v>長7㎜･末口140mm</v>
          </cell>
          <cell r="D1418" t="str">
            <v>本</v>
          </cell>
          <cell r="E1418">
            <v>17500</v>
          </cell>
        </row>
        <row r="1419">
          <cell r="A1419">
            <v>1711970</v>
          </cell>
          <cell r="B1419" t="str">
            <v>ｺﾝｸﾘｰﾄﾎﾟｰﾙ</v>
          </cell>
          <cell r="C1419" t="str">
            <v>長8㎜･末口140mm</v>
          </cell>
          <cell r="D1419" t="str">
            <v>本</v>
          </cell>
          <cell r="E1419">
            <v>22000</v>
          </cell>
        </row>
        <row r="1420">
          <cell r="A1420">
            <v>1711980</v>
          </cell>
          <cell r="B1420" t="str">
            <v>ｺﾝｸﾘｰﾄﾎﾟｰﾙ</v>
          </cell>
          <cell r="C1420" t="str">
            <v>長9㎜･末口140mm</v>
          </cell>
          <cell r="D1420" t="str">
            <v>本</v>
          </cell>
          <cell r="E1420">
            <v>26700</v>
          </cell>
        </row>
        <row r="1421">
          <cell r="A1421">
            <v>1711990</v>
          </cell>
          <cell r="B1421" t="str">
            <v>鋼管ﾎﾟｰﾙ</v>
          </cell>
          <cell r="C1421" t="str">
            <v>直径114.3mm･全長6ｍ</v>
          </cell>
          <cell r="D1421" t="str">
            <v>本</v>
          </cell>
          <cell r="E1421">
            <v>16100</v>
          </cell>
        </row>
        <row r="1422">
          <cell r="A1422">
            <v>1712000</v>
          </cell>
          <cell r="B1422" t="str">
            <v>鋼管ﾎﾟｰﾙ</v>
          </cell>
          <cell r="C1422" t="str">
            <v>直径114.3mm･全長7ｍ</v>
          </cell>
          <cell r="D1422" t="str">
            <v>本</v>
          </cell>
          <cell r="E1422">
            <v>21700</v>
          </cell>
        </row>
        <row r="1423">
          <cell r="A1423">
            <v>1712010</v>
          </cell>
          <cell r="B1423" t="str">
            <v>鋼管ﾎﾟｰﾙ</v>
          </cell>
          <cell r="C1423" t="str">
            <v>直径114.3mm･全長8ｍ</v>
          </cell>
          <cell r="D1423" t="str">
            <v>本</v>
          </cell>
          <cell r="E1423">
            <v>26200</v>
          </cell>
        </row>
        <row r="1424">
          <cell r="A1424">
            <v>1712020</v>
          </cell>
          <cell r="B1424" t="str">
            <v>鋼管ﾎﾟｰﾙ</v>
          </cell>
          <cell r="C1424" t="str">
            <v>直径114.3mm･全長9ｍ</v>
          </cell>
          <cell r="D1424" t="str">
            <v>本</v>
          </cell>
          <cell r="E1424">
            <v>33900</v>
          </cell>
        </row>
        <row r="1425">
          <cell r="A1425">
            <v>1712030</v>
          </cell>
          <cell r="B1425" t="str">
            <v>鋼管ﾎﾟｰﾙ</v>
          </cell>
          <cell r="C1425" t="str">
            <v>高さ5.0m</v>
          </cell>
          <cell r="D1425" t="str">
            <v>本</v>
          </cell>
          <cell r="E1425">
            <v>14200</v>
          </cell>
        </row>
        <row r="1426">
          <cell r="A1426">
            <v>1712040</v>
          </cell>
          <cell r="B1426" t="str">
            <v>高圧水銀ﾗﾝﾌﾟ</v>
          </cell>
          <cell r="C1426" t="str">
            <v>HF 200</v>
          </cell>
          <cell r="D1426" t="str">
            <v>個</v>
          </cell>
          <cell r="E1426">
            <v>2370</v>
          </cell>
        </row>
        <row r="1427">
          <cell r="A1427">
            <v>1712050</v>
          </cell>
          <cell r="B1427" t="str">
            <v>引込用ﾋﾞﾆﾙ絶縁電線</v>
          </cell>
          <cell r="C1427" t="str">
            <v>DV 2.0-2c</v>
          </cell>
          <cell r="D1427" t="str">
            <v>ｍ</v>
          </cell>
          <cell r="E1427">
            <v>52</v>
          </cell>
        </row>
        <row r="1428">
          <cell r="A1428">
            <v>1712060</v>
          </cell>
          <cell r="B1428" t="str">
            <v>防犯灯</v>
          </cell>
          <cell r="C1428" t="str">
            <v>蛍光灯30w-1</v>
          </cell>
          <cell r="D1428" t="str">
            <v>台</v>
          </cell>
          <cell r="E1428">
            <v>5910</v>
          </cell>
        </row>
        <row r="1429">
          <cell r="A1429">
            <v>1712070</v>
          </cell>
          <cell r="B1429" t="str">
            <v>電話線ﾌﾟﾚｰﾄ</v>
          </cell>
          <cell r="C1429" t="str">
            <v>角型樹脂製 取付枠付</v>
          </cell>
          <cell r="D1429" t="str">
            <v>個</v>
          </cell>
          <cell r="E1429">
            <v>98</v>
          </cell>
        </row>
        <row r="1430">
          <cell r="A1430">
            <v>1712080</v>
          </cell>
          <cell r="B1430" t="str">
            <v>電話端子函</v>
          </cell>
          <cell r="C1430" t="str">
            <v>端子板対数 30 ﾎﾞｯｸｽのみ</v>
          </cell>
          <cell r="D1430" t="str">
            <v>面</v>
          </cell>
          <cell r="E1430">
            <v>7650</v>
          </cell>
        </row>
        <row r="1431">
          <cell r="A1431">
            <v>1712090</v>
          </cell>
          <cell r="B1431" t="str">
            <v>電話端子函</v>
          </cell>
          <cell r="C1431" t="str">
            <v>端子板対数 100 ﾎﾞｯｸｽのみ</v>
          </cell>
          <cell r="D1431" t="str">
            <v>面</v>
          </cell>
          <cell r="E1431">
            <v>17800</v>
          </cell>
        </row>
        <row r="1432">
          <cell r="A1432">
            <v>2823200</v>
          </cell>
          <cell r="B1432" t="str">
            <v>導線引出金物</v>
          </cell>
          <cell r="C1432" t="str">
            <v>屋内用 500×600×140</v>
          </cell>
          <cell r="D1432" t="str">
            <v>個</v>
          </cell>
          <cell r="E1432">
            <v>3400</v>
          </cell>
        </row>
        <row r="1433">
          <cell r="A1433">
            <v>1712110</v>
          </cell>
          <cell r="B1433" t="str">
            <v>機器収容箱</v>
          </cell>
          <cell r="C1433" t="str">
            <v>上記取付機器計(ｱﾝﾃﾅ･ﾏｽﾄ･機器収納箱)を除く労務計の20%</v>
          </cell>
          <cell r="D1433" t="str">
            <v>個</v>
          </cell>
          <cell r="E1433">
            <v>15600</v>
          </cell>
        </row>
        <row r="1434">
          <cell r="A1434">
            <v>1712120</v>
          </cell>
          <cell r="B1434" t="str">
            <v>総合調整費･電工</v>
          </cell>
          <cell r="C1434" t="str">
            <v>上記取付機器計(ｱﾝﾃﾅ･ﾏｽﾄ･機器収納箱)を除く労務計の20%</v>
          </cell>
          <cell r="D1434" t="str">
            <v>人</v>
          </cell>
          <cell r="E1434">
            <v>15100</v>
          </cell>
        </row>
        <row r="1435">
          <cell r="A1435">
            <v>1740010</v>
          </cell>
          <cell r="B1435" t="str">
            <v>立水栓</v>
          </cell>
          <cell r="C1435" t="str">
            <v>φ13mm用</v>
          </cell>
          <cell r="D1435" t="str">
            <v>個</v>
          </cell>
          <cell r="E1435">
            <v>1190</v>
          </cell>
        </row>
        <row r="1436">
          <cell r="A1436">
            <v>1740020</v>
          </cell>
          <cell r="B1436" t="str">
            <v>横水栓</v>
          </cell>
          <cell r="C1436" t="str">
            <v>φ13mm用</v>
          </cell>
          <cell r="D1436" t="str">
            <v>個</v>
          </cell>
          <cell r="E1436">
            <v>840</v>
          </cell>
        </row>
        <row r="1437">
          <cell r="A1437">
            <v>1740030</v>
          </cell>
          <cell r="B1437" t="str">
            <v>横水栓</v>
          </cell>
          <cell r="C1437" t="str">
            <v>φ20mm用</v>
          </cell>
          <cell r="D1437" t="str">
            <v>個</v>
          </cell>
          <cell r="E1437">
            <v>1350</v>
          </cell>
        </row>
        <row r="1438">
          <cell r="A1438">
            <v>1740040</v>
          </cell>
          <cell r="B1438" t="str">
            <v>ﾎｰﾑ水栓</v>
          </cell>
          <cell r="C1438" t="str">
            <v>φ13mm用･13-F6</v>
          </cell>
          <cell r="D1438" t="str">
            <v>個</v>
          </cell>
          <cell r="E1438">
            <v>1270</v>
          </cell>
        </row>
        <row r="1439">
          <cell r="A1439">
            <v>1740050</v>
          </cell>
          <cell r="B1439" t="str">
            <v>ﾎｰﾑ水栓</v>
          </cell>
          <cell r="C1439" t="str">
            <v>φ20mm用･20-F7</v>
          </cell>
          <cell r="D1439" t="str">
            <v>個</v>
          </cell>
          <cell r="E1439">
            <v>1980</v>
          </cell>
        </row>
        <row r="1440">
          <cell r="A1440">
            <v>1740060</v>
          </cell>
          <cell r="B1440" t="str">
            <v>自在水栓</v>
          </cell>
          <cell r="C1440" t="str">
            <v>φ13mm用</v>
          </cell>
          <cell r="D1440" t="str">
            <v>個</v>
          </cell>
          <cell r="E1440">
            <v>1060</v>
          </cell>
        </row>
        <row r="1441">
          <cell r="A1441">
            <v>1740070</v>
          </cell>
          <cell r="B1441" t="str">
            <v>自在水栓</v>
          </cell>
          <cell r="C1441" t="str">
            <v>φ20mm用</v>
          </cell>
          <cell r="D1441" t="str">
            <v>個</v>
          </cell>
          <cell r="E1441">
            <v>2120</v>
          </cell>
        </row>
        <row r="1442">
          <cell r="A1442">
            <v>1740080</v>
          </cell>
          <cell r="B1442" t="str">
            <v>散水栓</v>
          </cell>
          <cell r="C1442" t="str">
            <v>φ13mm用</v>
          </cell>
          <cell r="D1442" t="str">
            <v>個</v>
          </cell>
          <cell r="E1442">
            <v>1400</v>
          </cell>
        </row>
        <row r="1443">
          <cell r="A1443">
            <v>1740090</v>
          </cell>
          <cell r="B1443" t="str">
            <v>ﾊﾞﾙﾌﾞﾎﾞｯｸｽ(散水栓)</v>
          </cell>
          <cell r="C1443" t="str">
            <v>B-3A</v>
          </cell>
          <cell r="D1443" t="str">
            <v>個</v>
          </cell>
          <cell r="E1443">
            <v>8180</v>
          </cell>
        </row>
        <row r="1444">
          <cell r="A1444">
            <v>1740100</v>
          </cell>
          <cell r="B1444" t="str">
            <v>混合水栓</v>
          </cell>
          <cell r="C1444" t="str">
            <v>φ13mm用</v>
          </cell>
          <cell r="D1444" t="str">
            <v>個</v>
          </cell>
          <cell r="E1444">
            <v>6250</v>
          </cell>
        </row>
        <row r="1445">
          <cell r="A1445">
            <v>1740110</v>
          </cell>
          <cell r="B1445" t="str">
            <v>ｼｬﾜｰ付混合水栓</v>
          </cell>
          <cell r="C1445" t="str">
            <v>φ13mm用･13-F17</v>
          </cell>
          <cell r="D1445" t="str">
            <v>個</v>
          </cell>
          <cell r="E1445">
            <v>8690</v>
          </cell>
        </row>
        <row r="1446">
          <cell r="A1446">
            <v>1740120</v>
          </cell>
          <cell r="B1446" t="str">
            <v>ｼﾝｸﾞﾙﾚﾊﾞｰ混合水栓</v>
          </cell>
          <cell r="C1446" t="str">
            <v>φ13mm用･SF-M435S</v>
          </cell>
          <cell r="D1446" t="str">
            <v>個</v>
          </cell>
          <cell r="E1446">
            <v>10000</v>
          </cell>
        </row>
        <row r="1447">
          <cell r="A1447">
            <v>1740130</v>
          </cell>
          <cell r="B1447" t="str">
            <v>ｼｬﾜｰﾊﾞｽ水栓</v>
          </cell>
          <cell r="C1447" t="str">
            <v>φ13mm用･ｻｰﾓ付</v>
          </cell>
          <cell r="D1447" t="str">
            <v>個</v>
          </cell>
          <cell r="E1447">
            <v>15500</v>
          </cell>
        </row>
        <row r="1448">
          <cell r="A1448">
            <v>1740140</v>
          </cell>
          <cell r="B1448" t="str">
            <v>ｼｬﾜｰﾊﾞｽ水栓</v>
          </cell>
          <cell r="C1448" t="str">
            <v>φ13mm用･ﾂｰﾊﾝﾄﾞﾙ</v>
          </cell>
          <cell r="D1448" t="str">
            <v>個</v>
          </cell>
          <cell r="E1448">
            <v>8690</v>
          </cell>
        </row>
        <row r="1449">
          <cell r="A1449">
            <v>1740150</v>
          </cell>
          <cell r="B1449" t="str">
            <v>止水栓</v>
          </cell>
          <cell r="C1449" t="str">
            <v>φ13mm用･腰高･13-S1A</v>
          </cell>
          <cell r="D1449" t="str">
            <v>個</v>
          </cell>
          <cell r="E1449">
            <v>1690</v>
          </cell>
        </row>
        <row r="1450">
          <cell r="A1450">
            <v>1740160</v>
          </cell>
          <cell r="B1450" t="str">
            <v>止水栓</v>
          </cell>
          <cell r="C1450" t="str">
            <v>φ20mm用･腰高･20-S1A</v>
          </cell>
          <cell r="D1450" t="str">
            <v>個</v>
          </cell>
          <cell r="E1450">
            <v>1930</v>
          </cell>
        </row>
        <row r="1451">
          <cell r="A1451">
            <v>1740170</v>
          </cell>
          <cell r="B1451" t="str">
            <v>水栓柱</v>
          </cell>
          <cell r="C1451" t="str">
            <v>塩ﾋﾞ製･VP管･H840mm</v>
          </cell>
          <cell r="D1451" t="str">
            <v>個</v>
          </cell>
          <cell r="E1451">
            <v>2120</v>
          </cell>
        </row>
        <row r="1452">
          <cell r="A1452">
            <v>1740180</v>
          </cell>
          <cell r="B1452" t="str">
            <v>水栓柱</v>
          </cell>
          <cell r="C1452" t="str">
            <v>塩ﾋﾞ製･VP管･H1,140mm</v>
          </cell>
          <cell r="D1452" t="str">
            <v>個</v>
          </cell>
          <cell r="E1452">
            <v>2480</v>
          </cell>
        </row>
        <row r="1453">
          <cell r="A1453">
            <v>1740190</v>
          </cell>
          <cell r="B1453" t="str">
            <v>屋外流し台</v>
          </cell>
          <cell r="C1453" t="str">
            <v>幅460×奥行き430×高さ150</v>
          </cell>
          <cell r="D1453" t="str">
            <v>台</v>
          </cell>
          <cell r="E1453">
            <v>7280</v>
          </cell>
        </row>
        <row r="1454">
          <cell r="A1454">
            <v>1740200</v>
          </cell>
          <cell r="B1454" t="str">
            <v>屋外流し台</v>
          </cell>
          <cell r="C1454" t="str">
            <v>幅550×奥行き500×高さ170</v>
          </cell>
          <cell r="D1454" t="str">
            <v>台</v>
          </cell>
          <cell r="E1454">
            <v>8080</v>
          </cell>
        </row>
        <row r="1455">
          <cell r="A1455">
            <v>1740210</v>
          </cell>
          <cell r="B1455" t="str">
            <v>屋外流し台</v>
          </cell>
          <cell r="C1455" t="str">
            <v>幅750×奥行き500×高さ170</v>
          </cell>
          <cell r="D1455" t="str">
            <v>台</v>
          </cell>
          <cell r="E1455">
            <v>9120</v>
          </cell>
        </row>
        <row r="1456">
          <cell r="A1456">
            <v>1740220</v>
          </cell>
          <cell r="B1456" t="str">
            <v>ﾎﾟﾘｴﾁﾚﾝ管</v>
          </cell>
          <cell r="C1456" t="str">
            <v>φ13mm･1種(軟質)･水道用</v>
          </cell>
          <cell r="D1456" t="str">
            <v>ｍ</v>
          </cell>
          <cell r="E1456">
            <v>93</v>
          </cell>
        </row>
        <row r="1457">
          <cell r="A1457">
            <v>1740230</v>
          </cell>
          <cell r="B1457" t="str">
            <v>ﾎﾟﾘｴﾁﾚﾝ管</v>
          </cell>
          <cell r="C1457" t="str">
            <v>φ20mm･1種(軟質)･水道用</v>
          </cell>
          <cell r="D1457" t="str">
            <v>ｍ</v>
          </cell>
          <cell r="E1457">
            <v>130</v>
          </cell>
        </row>
        <row r="1458">
          <cell r="A1458">
            <v>1740240</v>
          </cell>
          <cell r="B1458" t="str">
            <v>ﾎﾟﾘｴﾁﾚﾝ管</v>
          </cell>
          <cell r="C1458" t="str">
            <v>φ25mm･1種(軟質)･水道用</v>
          </cell>
          <cell r="D1458" t="str">
            <v>ｍ</v>
          </cell>
          <cell r="E1458">
            <v>210</v>
          </cell>
        </row>
        <row r="1459">
          <cell r="A1459">
            <v>1740250</v>
          </cell>
          <cell r="B1459" t="str">
            <v>被覆銅管(L型)</v>
          </cell>
          <cell r="C1459" t="str">
            <v>φ15mm</v>
          </cell>
          <cell r="D1459" t="str">
            <v>ｍ</v>
          </cell>
          <cell r="E1459">
            <v>630</v>
          </cell>
        </row>
        <row r="1460">
          <cell r="A1460">
            <v>1740260</v>
          </cell>
          <cell r="B1460" t="str">
            <v>被覆銅管(L型)</v>
          </cell>
          <cell r="C1460" t="str">
            <v>φ20mm</v>
          </cell>
          <cell r="D1460" t="str">
            <v>ｍ</v>
          </cell>
          <cell r="E1460">
            <v>1020</v>
          </cell>
        </row>
        <row r="1461">
          <cell r="A1461">
            <v>1740270</v>
          </cell>
          <cell r="B1461" t="str">
            <v>ﾛｯｸｳｰﾙ保温筒</v>
          </cell>
          <cell r="C1461" t="str">
            <v>φ15･厚20mm</v>
          </cell>
          <cell r="D1461" t="str">
            <v>ｍ</v>
          </cell>
          <cell r="E1461">
            <v>170</v>
          </cell>
        </row>
        <row r="1462">
          <cell r="A1462">
            <v>1740280</v>
          </cell>
          <cell r="B1462" t="str">
            <v>ﾛｯｸｳｰﾙ保温筒</v>
          </cell>
          <cell r="C1462" t="str">
            <v>φ20･厚20mm</v>
          </cell>
          <cell r="D1462" t="str">
            <v>ｍ</v>
          </cell>
          <cell r="E1462">
            <v>190</v>
          </cell>
        </row>
        <row r="1463">
          <cell r="A1463">
            <v>1740290</v>
          </cell>
          <cell r="B1463" t="str">
            <v>ﾛｯｸｳｰﾙ保温筒</v>
          </cell>
          <cell r="C1463" t="str">
            <v>φ25･厚20mm</v>
          </cell>
          <cell r="D1463" t="str">
            <v>ｍ</v>
          </cell>
          <cell r="E1463">
            <v>210</v>
          </cell>
        </row>
        <row r="1464">
          <cell r="A1464">
            <v>1740300</v>
          </cell>
          <cell r="B1464" t="str">
            <v>ﾛｯｸｳｰﾙ保温筒</v>
          </cell>
          <cell r="C1464" t="str">
            <v>φ32･厚20mm</v>
          </cell>
          <cell r="D1464" t="str">
            <v>ｍ</v>
          </cell>
          <cell r="E1464">
            <v>230</v>
          </cell>
        </row>
        <row r="1465">
          <cell r="A1465">
            <v>1740310</v>
          </cell>
          <cell r="B1465" t="str">
            <v>ﾛｯｸｳｰﾙ保温筒</v>
          </cell>
          <cell r="C1465" t="str">
            <v>φ40･厚20mm</v>
          </cell>
          <cell r="D1465" t="str">
            <v>ｍ</v>
          </cell>
          <cell r="E1465">
            <v>240</v>
          </cell>
        </row>
        <row r="1466">
          <cell r="A1466">
            <v>1740320</v>
          </cell>
          <cell r="B1466" t="str">
            <v>ﾛｯｸｳｰﾙ保温筒</v>
          </cell>
          <cell r="C1466" t="str">
            <v>φ50･厚20mm</v>
          </cell>
          <cell r="D1466" t="str">
            <v>ｍ</v>
          </cell>
          <cell r="E1466">
            <v>280</v>
          </cell>
        </row>
        <row r="1467">
          <cell r="A1467">
            <v>1740330</v>
          </cell>
          <cell r="B1467" t="str">
            <v>ﾛｯｸｳｰﾙ保温筒</v>
          </cell>
          <cell r="C1467" t="str">
            <v>φ65･厚20mm</v>
          </cell>
          <cell r="D1467" t="str">
            <v>ｍ</v>
          </cell>
          <cell r="E1467">
            <v>340</v>
          </cell>
        </row>
        <row r="1468">
          <cell r="A1468">
            <v>1740340</v>
          </cell>
          <cell r="B1468" t="str">
            <v>ﾎﾟﾘｽﾁﾚﾝ保温筒</v>
          </cell>
          <cell r="C1468" t="str">
            <v>φ15･厚20mm</v>
          </cell>
          <cell r="D1468" t="str">
            <v>ｍ</v>
          </cell>
          <cell r="E1468">
            <v>160</v>
          </cell>
        </row>
        <row r="1469">
          <cell r="A1469">
            <v>1740350</v>
          </cell>
          <cell r="B1469" t="str">
            <v>ﾎﾟﾘｽﾁﾚﾝ保温筒</v>
          </cell>
          <cell r="C1469" t="str">
            <v>φ20･厚20mm</v>
          </cell>
          <cell r="D1469" t="str">
            <v>ｍ</v>
          </cell>
          <cell r="E1469">
            <v>180</v>
          </cell>
        </row>
        <row r="1470">
          <cell r="A1470">
            <v>1740360</v>
          </cell>
          <cell r="B1470" t="str">
            <v>ﾎﾟﾘｽﾁﾚﾝ保温筒</v>
          </cell>
          <cell r="C1470" t="str">
            <v>φ25･厚20mm</v>
          </cell>
          <cell r="D1470" t="str">
            <v>ｍ</v>
          </cell>
          <cell r="E1470">
            <v>210</v>
          </cell>
        </row>
        <row r="1471">
          <cell r="A1471">
            <v>1740370</v>
          </cell>
          <cell r="B1471" t="str">
            <v>ﾎﾟﾘｽﾁﾚﾝ保温筒</v>
          </cell>
          <cell r="C1471" t="str">
            <v>φ32･厚20mm</v>
          </cell>
          <cell r="D1471" t="str">
            <v>ｍ</v>
          </cell>
          <cell r="E1471">
            <v>250</v>
          </cell>
        </row>
        <row r="1472">
          <cell r="A1472">
            <v>1740380</v>
          </cell>
          <cell r="B1472" t="str">
            <v>ﾎﾟﾘｽﾁﾚﾝ保温筒</v>
          </cell>
          <cell r="C1472" t="str">
            <v>φ40･厚20mm</v>
          </cell>
          <cell r="D1472" t="str">
            <v>ｍ</v>
          </cell>
          <cell r="E1472">
            <v>280</v>
          </cell>
        </row>
        <row r="1473">
          <cell r="A1473">
            <v>1740390</v>
          </cell>
          <cell r="B1473" t="str">
            <v>ﾎﾟﾘｽﾁﾚﾝ保温筒</v>
          </cell>
          <cell r="C1473" t="str">
            <v>φ50･厚20mm</v>
          </cell>
          <cell r="D1473" t="str">
            <v>ｍ</v>
          </cell>
          <cell r="E1473">
            <v>320</v>
          </cell>
        </row>
        <row r="1474">
          <cell r="A1474">
            <v>1740400</v>
          </cell>
          <cell r="B1474" t="str">
            <v>ﾎﾟﾘｽﾁﾚﾝ保温筒</v>
          </cell>
          <cell r="C1474" t="str">
            <v>φ65･厚20mm</v>
          </cell>
          <cell r="D1474" t="str">
            <v>ｍ</v>
          </cell>
          <cell r="E1474">
            <v>370</v>
          </cell>
        </row>
        <row r="1475">
          <cell r="A1475">
            <v>1740410</v>
          </cell>
          <cell r="B1475" t="str">
            <v>原紙</v>
          </cell>
          <cell r="C1475" t="str">
            <v>整形用原紙･370g/㎡</v>
          </cell>
          <cell r="D1475" t="str">
            <v>㎡</v>
          </cell>
          <cell r="E1475">
            <v>79</v>
          </cell>
        </row>
        <row r="1476">
          <cell r="A1476">
            <v>1740420</v>
          </cell>
          <cell r="B1476" t="str">
            <v>綿布ﾃｰﾌﾟ</v>
          </cell>
          <cell r="C1476" t="str">
            <v>幅75mm×15ｍ</v>
          </cell>
          <cell r="D1476" t="str">
            <v>ｍ</v>
          </cell>
          <cell r="E1476">
            <v>18</v>
          </cell>
        </row>
        <row r="1477">
          <cell r="A1477">
            <v>1740430</v>
          </cell>
          <cell r="B1477" t="str">
            <v>綿布ﾃｰﾌﾟ</v>
          </cell>
          <cell r="C1477" t="str">
            <v>幅100mm×15ｍ</v>
          </cell>
          <cell r="D1477" t="str">
            <v>ｍ</v>
          </cell>
          <cell r="E1477">
            <v>23</v>
          </cell>
        </row>
        <row r="1478">
          <cell r="A1478">
            <v>1740440</v>
          </cell>
          <cell r="B1478" t="str">
            <v>綿布ﾃｰﾌﾟ</v>
          </cell>
          <cell r="C1478" t="str">
            <v>幅125mm×15ｍ</v>
          </cell>
          <cell r="D1478" t="str">
            <v>ｍ</v>
          </cell>
          <cell r="E1478">
            <v>27</v>
          </cell>
        </row>
        <row r="1479">
          <cell r="A1479">
            <v>1740450</v>
          </cell>
          <cell r="B1479" t="str">
            <v>粘着ﾃｰﾌﾟ</v>
          </cell>
          <cell r="C1479" t="str">
            <v>幅50mm×20ｍ</v>
          </cell>
          <cell r="D1479" t="str">
            <v>ｍ</v>
          </cell>
          <cell r="E1479">
            <v>27</v>
          </cell>
        </row>
        <row r="1480">
          <cell r="A1480">
            <v>1740460</v>
          </cell>
          <cell r="B1480" t="str">
            <v>ｶﾞｽ瞬間湯沸器</v>
          </cell>
          <cell r="C1480" t="str">
            <v>毎分容量5.1L</v>
          </cell>
          <cell r="D1480" t="str">
            <v>台</v>
          </cell>
          <cell r="E1480">
            <v>24100</v>
          </cell>
        </row>
        <row r="1481">
          <cell r="A1481">
            <v>1740470</v>
          </cell>
          <cell r="B1481" t="str">
            <v>ｶﾞｽ瞬間湯沸器</v>
          </cell>
          <cell r="C1481" t="str">
            <v>毎分容量8.0L</v>
          </cell>
          <cell r="D1481" t="str">
            <v>台</v>
          </cell>
          <cell r="E1481">
            <v>50400</v>
          </cell>
        </row>
        <row r="1482">
          <cell r="A1482">
            <v>1740480</v>
          </cell>
          <cell r="B1482" t="str">
            <v>ｶﾞｽ風呂釜</v>
          </cell>
          <cell r="C1482" t="str">
            <v>屋内据置型･ｼｬﾜｰ付･ﾊﾞﾗﾝｽ型</v>
          </cell>
          <cell r="D1482" t="str">
            <v>台</v>
          </cell>
          <cell r="E1482">
            <v>100000</v>
          </cell>
        </row>
        <row r="1483">
          <cell r="A1483">
            <v>1740490</v>
          </cell>
          <cell r="B1483" t="str">
            <v>ｶﾞｽ風呂釜</v>
          </cell>
          <cell r="C1483" t="str">
            <v>屋内据置型･追焚専用</v>
          </cell>
          <cell r="D1483" t="str">
            <v>台</v>
          </cell>
          <cell r="E1483">
            <v>46400</v>
          </cell>
        </row>
        <row r="1484">
          <cell r="A1484">
            <v>1740500</v>
          </cell>
          <cell r="B1484" t="str">
            <v>石油風呂釜</v>
          </cell>
          <cell r="C1484" t="str">
            <v>屋内据置型･追焚専用</v>
          </cell>
          <cell r="D1484" t="str">
            <v>台</v>
          </cell>
          <cell r="E1484">
            <v>48800</v>
          </cell>
        </row>
        <row r="1485">
          <cell r="A1485">
            <v>1740510</v>
          </cell>
          <cell r="B1485" t="str">
            <v>石油風呂釜</v>
          </cell>
          <cell r="C1485" t="str">
            <v>屋外据置型･(圧力噴霧式)</v>
          </cell>
          <cell r="D1485" t="str">
            <v>台</v>
          </cell>
          <cell r="E1485">
            <v>52000</v>
          </cell>
        </row>
        <row r="1486">
          <cell r="A1486">
            <v>1740520</v>
          </cell>
          <cell r="B1486" t="str">
            <v>石油給湯機</v>
          </cell>
          <cell r="C1486" t="str">
            <v>屋外設置型･無煙突ﾀｲﾌﾟ</v>
          </cell>
          <cell r="D1486" t="str">
            <v>基</v>
          </cell>
          <cell r="E1486">
            <v>144000</v>
          </cell>
        </row>
        <row r="1487">
          <cell r="A1487">
            <v>1740530</v>
          </cell>
          <cell r="B1487" t="str">
            <v>石油給湯機</v>
          </cell>
          <cell r="C1487" t="str">
            <v>屋内設置型･強制給排気ﾀｲﾌﾟ</v>
          </cell>
          <cell r="D1487" t="str">
            <v>基</v>
          </cell>
          <cell r="E1487">
            <v>148000</v>
          </cell>
        </row>
        <row r="1488">
          <cell r="A1488">
            <v>1740540</v>
          </cell>
          <cell r="B1488" t="str">
            <v>石油温水ﾎﾞｲﾗｰ</v>
          </cell>
          <cell r="C1488" t="str">
            <v>給湯出力60,000Kcal/h･ﾘﾓｺﾝ付</v>
          </cell>
          <cell r="D1488" t="str">
            <v>基</v>
          </cell>
          <cell r="E1488">
            <v>268000</v>
          </cell>
        </row>
        <row r="1489">
          <cell r="A1489">
            <v>1740550</v>
          </cell>
          <cell r="B1489" t="str">
            <v>電気温水器</v>
          </cell>
          <cell r="C1489" t="str">
            <v>貯湯容量370㍑･防雨型</v>
          </cell>
          <cell r="D1489" t="str">
            <v>台</v>
          </cell>
          <cell r="E1489">
            <v>141600</v>
          </cell>
        </row>
        <row r="1490">
          <cell r="A1490">
            <v>1740560</v>
          </cell>
          <cell r="B1490" t="str">
            <v>電気温水器</v>
          </cell>
          <cell r="C1490" t="str">
            <v>貯湯容量460㍑･防雨型</v>
          </cell>
          <cell r="D1490" t="str">
            <v>台</v>
          </cell>
          <cell r="E1490">
            <v>296000</v>
          </cell>
        </row>
        <row r="1491">
          <cell r="A1491">
            <v>1740570</v>
          </cell>
          <cell r="B1491" t="str">
            <v>電気温水器</v>
          </cell>
          <cell r="C1491" t="str">
            <v>貯湯容量200㍑･屋内型</v>
          </cell>
          <cell r="D1491" t="str">
            <v>台</v>
          </cell>
          <cell r="E1491">
            <v>200000</v>
          </cell>
        </row>
        <row r="1492">
          <cell r="A1492">
            <v>1740572</v>
          </cell>
          <cell r="B1492" t="str">
            <v>太陽熱温水器</v>
          </cell>
          <cell r="C1492" t="str">
            <v>標準ﾀｲﾌﾟ･200㍑</v>
          </cell>
          <cell r="D1492" t="str">
            <v>台</v>
          </cell>
          <cell r="E1492">
            <v>127200</v>
          </cell>
        </row>
        <row r="1493">
          <cell r="A1493">
            <v>1740576</v>
          </cell>
          <cell r="B1493" t="str">
            <v>太陽熱温水器</v>
          </cell>
          <cell r="C1493" t="str">
            <v>大容量ﾀｲﾌﾟ･250㍑</v>
          </cell>
          <cell r="D1493" t="str">
            <v>台</v>
          </cell>
          <cell r="E1493">
            <v>164000</v>
          </cell>
        </row>
        <row r="1494">
          <cell r="A1494">
            <v>1740578</v>
          </cell>
          <cell r="B1494" t="str">
            <v>太陽熱温水器</v>
          </cell>
          <cell r="C1494" t="str">
            <v>高温ﾀｲﾌﾟ･200㍑</v>
          </cell>
          <cell r="D1494" t="str">
            <v>台</v>
          </cell>
          <cell r="E1494">
            <v>164000</v>
          </cell>
        </row>
        <row r="1495">
          <cell r="A1495">
            <v>1740580</v>
          </cell>
          <cell r="B1495" t="str">
            <v>浅深用自動式ﾎﾟﾝﾌﾟ</v>
          </cell>
          <cell r="C1495" t="str">
            <v>出力250W</v>
          </cell>
          <cell r="D1495" t="str">
            <v>台</v>
          </cell>
          <cell r="E1495">
            <v>73400</v>
          </cell>
        </row>
        <row r="1496">
          <cell r="A1496">
            <v>1740590</v>
          </cell>
          <cell r="B1496" t="str">
            <v>浅深用自動式ﾎﾟﾝﾌﾟ</v>
          </cell>
          <cell r="C1496" t="str">
            <v>出力400W</v>
          </cell>
          <cell r="D1496" t="str">
            <v>台</v>
          </cell>
          <cell r="E1496">
            <v>106400</v>
          </cell>
        </row>
        <row r="1497">
          <cell r="A1497">
            <v>1740600</v>
          </cell>
          <cell r="B1497" t="str">
            <v>FRP受水槽</v>
          </cell>
          <cell r="C1497" t="str">
            <v>500mm×2,000mm×1,000mm･1.0m3･架台付</v>
          </cell>
          <cell r="D1497" t="str">
            <v>基</v>
          </cell>
          <cell r="E1497">
            <v>321600</v>
          </cell>
        </row>
        <row r="1498">
          <cell r="A1498">
            <v>1740610</v>
          </cell>
          <cell r="B1498" t="str">
            <v>FRP受水槽</v>
          </cell>
          <cell r="C1498" t="str">
            <v>500mm×2,500mm×1,500mm･3.0m3･架台付</v>
          </cell>
          <cell r="D1498" t="str">
            <v>基</v>
          </cell>
          <cell r="E1498">
            <v>573600</v>
          </cell>
        </row>
        <row r="1499">
          <cell r="A1499">
            <v>1740620</v>
          </cell>
          <cell r="B1499" t="str">
            <v>FRP受水槽</v>
          </cell>
          <cell r="C1499" t="str">
            <v>500mm×2,500mm×2,000mm･4.5m3･架台付</v>
          </cell>
          <cell r="D1499" t="str">
            <v>基</v>
          </cell>
          <cell r="E1499">
            <v>857600</v>
          </cell>
        </row>
        <row r="1500">
          <cell r="A1500">
            <v>1740630</v>
          </cell>
          <cell r="B1500" t="str">
            <v>浴槽･(ﾎﾟﾘ)</v>
          </cell>
          <cell r="C1500" t="str">
            <v>幅800mm×奥行き700mm×高さ660mm･和風</v>
          </cell>
          <cell r="D1500" t="str">
            <v>台</v>
          </cell>
          <cell r="E1500">
            <v>21600</v>
          </cell>
        </row>
        <row r="1501">
          <cell r="A1501">
            <v>1740640</v>
          </cell>
          <cell r="B1501" t="str">
            <v>浴槽･(ﾎﾟﾘ)</v>
          </cell>
          <cell r="C1501" t="str">
            <v>幅1,000mm×奥行き720mm×高さ660mm･和風</v>
          </cell>
          <cell r="D1501" t="str">
            <v>台</v>
          </cell>
          <cell r="E1501">
            <v>31900</v>
          </cell>
        </row>
        <row r="1502">
          <cell r="A1502">
            <v>1740650</v>
          </cell>
          <cell r="B1502" t="str">
            <v>浴槽･(ﾎﾟﾘ)</v>
          </cell>
          <cell r="C1502" t="str">
            <v>幅1,550mm×奥行き775mm×高さ530mm･洋風</v>
          </cell>
          <cell r="D1502" t="str">
            <v>台</v>
          </cell>
          <cell r="E1502">
            <v>88000</v>
          </cell>
        </row>
        <row r="1503">
          <cell r="A1503">
            <v>1740660</v>
          </cell>
          <cell r="B1503" t="str">
            <v>浴槽･(ﾎｰﾛｰ)</v>
          </cell>
          <cell r="C1503" t="str">
            <v>幅800mm×奥行き700mm×高さ640mm･洋風</v>
          </cell>
          <cell r="D1503" t="str">
            <v>台</v>
          </cell>
          <cell r="E1503">
            <v>55400</v>
          </cell>
        </row>
        <row r="1504">
          <cell r="A1504">
            <v>1740670</v>
          </cell>
          <cell r="B1504" t="str">
            <v>浴槽･(ﾎｰﾛｰ)</v>
          </cell>
          <cell r="C1504" t="str">
            <v>幅1,100mm×奥行き720mm×高さ592mm･洋風</v>
          </cell>
          <cell r="D1504" t="str">
            <v>台</v>
          </cell>
          <cell r="E1504">
            <v>76800</v>
          </cell>
        </row>
        <row r="1505">
          <cell r="A1505">
            <v>1740680</v>
          </cell>
          <cell r="B1505" t="str">
            <v>浴槽･(ﾎｰﾛｰ)</v>
          </cell>
          <cell r="C1505" t="str">
            <v>幅1,200mm×奥行き720mm×高さ622mm･洋風</v>
          </cell>
          <cell r="D1505" t="str">
            <v>台</v>
          </cell>
          <cell r="E1505">
            <v>86900</v>
          </cell>
        </row>
        <row r="1506">
          <cell r="A1506">
            <v>1740690</v>
          </cell>
          <cell r="B1506" t="str">
            <v>浴槽･(ｽﾃﾝﾚｽ)</v>
          </cell>
          <cell r="C1506" t="str">
            <v>幅920mm×奥行き720mm×高さ650mm･洋風</v>
          </cell>
          <cell r="D1506" t="str">
            <v>台</v>
          </cell>
          <cell r="E1506">
            <v>52500</v>
          </cell>
        </row>
        <row r="1507">
          <cell r="A1507">
            <v>1740700</v>
          </cell>
          <cell r="B1507" t="str">
            <v>浴槽･(ｽﾃﾝﾚｽ)</v>
          </cell>
          <cell r="C1507" t="str">
            <v>幅1,020mm×奥行き720mm×高さ650mm･洋風</v>
          </cell>
          <cell r="D1507" t="str">
            <v>台</v>
          </cell>
          <cell r="E1507">
            <v>53300</v>
          </cell>
        </row>
        <row r="1508">
          <cell r="A1508">
            <v>1740710</v>
          </cell>
          <cell r="B1508" t="str">
            <v>浴槽･(ｽﾃﾝﾚｽ)</v>
          </cell>
          <cell r="C1508" t="str">
            <v>幅1,200mm×奥行き740mm×高さ650mm･洋風</v>
          </cell>
          <cell r="D1508" t="str">
            <v>台</v>
          </cell>
          <cell r="E1508">
            <v>73000</v>
          </cell>
        </row>
        <row r="1509">
          <cell r="A1509">
            <v>1740720</v>
          </cell>
          <cell r="B1509" t="str">
            <v>浴槽･(ｽﾃﾝﾚｽ)</v>
          </cell>
          <cell r="C1509" t="str">
            <v>幅1,450mm×奥行き900mm×高さ560mm･洋風</v>
          </cell>
          <cell r="D1509" t="str">
            <v>台</v>
          </cell>
          <cell r="E1509">
            <v>131000</v>
          </cell>
        </row>
        <row r="1510">
          <cell r="A1510">
            <v>1740730</v>
          </cell>
          <cell r="B1510" t="str">
            <v>ｼｽﾃﾑﾊﾞｽ</v>
          </cell>
          <cell r="C1510" t="str">
            <v>幅1,100mm×奥行き1,600mm</v>
          </cell>
          <cell r="D1510" t="str">
            <v>台</v>
          </cell>
          <cell r="E1510">
            <v>372000</v>
          </cell>
        </row>
        <row r="1511">
          <cell r="A1511">
            <v>1740740</v>
          </cell>
          <cell r="B1511" t="str">
            <v>ｼｽﾃﾑﾊﾞｽ</v>
          </cell>
          <cell r="C1511" t="str">
            <v>幅1,200mm×奥行き1,600mm</v>
          </cell>
          <cell r="D1511" t="str">
            <v>台</v>
          </cell>
          <cell r="E1511">
            <v>464000</v>
          </cell>
        </row>
        <row r="1512">
          <cell r="A1512">
            <v>1740750</v>
          </cell>
          <cell r="B1512" t="str">
            <v>ｼｽﾃﾑﾊﾞｽ</v>
          </cell>
          <cell r="C1512" t="str">
            <v>幅1,600mm×奥行き1,600mm</v>
          </cell>
          <cell r="D1512" t="str">
            <v>台</v>
          </cell>
          <cell r="E1512">
            <v>512000</v>
          </cell>
        </row>
        <row r="1513">
          <cell r="A1513">
            <v>1740760</v>
          </cell>
          <cell r="B1513" t="str">
            <v>水抜栓</v>
          </cell>
          <cell r="C1513" t="str">
            <v>φ13mm用</v>
          </cell>
          <cell r="D1513" t="str">
            <v>本</v>
          </cell>
          <cell r="E1513">
            <v>19200</v>
          </cell>
        </row>
        <row r="1514">
          <cell r="A1514">
            <v>1740770</v>
          </cell>
          <cell r="B1514" t="str">
            <v>水抜栓</v>
          </cell>
          <cell r="C1514" t="str">
            <v>φ20mm用</v>
          </cell>
          <cell r="D1514" t="str">
            <v>本</v>
          </cell>
          <cell r="E1514">
            <v>26700</v>
          </cell>
        </row>
        <row r="1515">
          <cell r="A1515">
            <v>1740780</v>
          </cell>
          <cell r="B1515" t="str">
            <v>水抜ﾕﾆｵﾝ</v>
          </cell>
          <cell r="C1515" t="str">
            <v>φ20mm</v>
          </cell>
          <cell r="D1515" t="str">
            <v>個</v>
          </cell>
          <cell r="E1515">
            <v>830</v>
          </cell>
        </row>
        <row r="1516">
          <cell r="A1516">
            <v>1740790</v>
          </cell>
          <cell r="B1516" t="str">
            <v>水抜ﾕﾆｵﾝ</v>
          </cell>
          <cell r="C1516" t="str">
            <v>φ13mm</v>
          </cell>
          <cell r="D1516" t="str">
            <v>個</v>
          </cell>
          <cell r="E1516">
            <v>1340</v>
          </cell>
        </row>
        <row r="1517">
          <cell r="A1517">
            <v>1740800</v>
          </cell>
          <cell r="B1517" t="str">
            <v>立上り管</v>
          </cell>
          <cell r="C1517" t="str">
            <v>φ20mm</v>
          </cell>
          <cell r="D1517" t="str">
            <v>本</v>
          </cell>
          <cell r="E1517">
            <v>8720</v>
          </cell>
        </row>
        <row r="1518">
          <cell r="A1518">
            <v>1740805</v>
          </cell>
          <cell r="B1518" t="str">
            <v>立上り管</v>
          </cell>
          <cell r="C1518" t="str">
            <v>φ13mm</v>
          </cell>
          <cell r="D1518" t="str">
            <v>本</v>
          </cell>
          <cell r="E1518">
            <v>8160</v>
          </cell>
        </row>
        <row r="1519">
          <cell r="A1519">
            <v>1740810</v>
          </cell>
          <cell r="B1519" t="str">
            <v>解氷ｷｬｯﾌﾟ</v>
          </cell>
          <cell r="C1519" t="str">
            <v xml:space="preserve"> 幅910mm･中棚付･天袋無･内装しっくい</v>
          </cell>
          <cell r="D1519" t="str">
            <v>個</v>
          </cell>
          <cell r="E1519">
            <v>960</v>
          </cell>
        </row>
        <row r="1520">
          <cell r="A1520">
            <v>1740820</v>
          </cell>
          <cell r="B1520" t="str">
            <v>YTｱﾀﾞﾌﾟﾀ</v>
          </cell>
          <cell r="C1520" t="str">
            <v>φ13mm</v>
          </cell>
          <cell r="D1520" t="str">
            <v>個</v>
          </cell>
          <cell r="E1520">
            <v>1760</v>
          </cell>
        </row>
        <row r="1521">
          <cell r="A1521">
            <v>1740830</v>
          </cell>
          <cell r="B1521" t="str">
            <v>YTｱﾀﾞﾌﾟﾀ</v>
          </cell>
          <cell r="C1521" t="str">
            <v>φ20mm</v>
          </cell>
          <cell r="D1521" t="str">
            <v>個</v>
          </cell>
          <cell r="E1521">
            <v>1760</v>
          </cell>
        </row>
        <row r="1522">
          <cell r="A1522">
            <v>1740840</v>
          </cell>
          <cell r="B1522" t="str">
            <v>固定金具</v>
          </cell>
          <cell r="C1522" t="str">
            <v>φ13mm</v>
          </cell>
          <cell r="D1522" t="str">
            <v>個</v>
          </cell>
          <cell r="E1522">
            <v>260</v>
          </cell>
        </row>
        <row r="1523">
          <cell r="A1523">
            <v>1740850</v>
          </cell>
          <cell r="B1523" t="str">
            <v>固定金具</v>
          </cell>
          <cell r="C1523" t="str">
            <v>φ20mm</v>
          </cell>
          <cell r="D1523" t="str">
            <v>個</v>
          </cell>
          <cell r="E1523">
            <v>260</v>
          </cell>
        </row>
        <row r="1524">
          <cell r="A1524">
            <v>1740860</v>
          </cell>
          <cell r="B1524" t="str">
            <v>ｴｯﾁﾝｸﾞﾌﾟﾗｲﾏｰ</v>
          </cell>
          <cell r="C1524" t="str">
            <v>2種</v>
          </cell>
          <cell r="D1524" t="str">
            <v>kg</v>
          </cell>
          <cell r="E1524">
            <v>600</v>
          </cell>
        </row>
        <row r="1525">
          <cell r="A1525">
            <v>1740870</v>
          </cell>
          <cell r="B1525" t="str">
            <v>ｶﾞｽ瞬間湯沸器</v>
          </cell>
          <cell r="C1525" t="str">
            <v>屋外壁掛型･16号</v>
          </cell>
          <cell r="D1525" t="str">
            <v>台</v>
          </cell>
          <cell r="E1525">
            <v>45000</v>
          </cell>
        </row>
        <row r="1526">
          <cell r="A1526">
            <v>1740880</v>
          </cell>
          <cell r="B1526" t="str">
            <v>ｶﾞｽ瞬間湯沸器</v>
          </cell>
          <cell r="C1526" t="str">
            <v>屋外壁掛型･20号</v>
          </cell>
          <cell r="D1526" t="str">
            <v>台</v>
          </cell>
          <cell r="E1526">
            <v>47400</v>
          </cell>
        </row>
        <row r="1527">
          <cell r="A1527">
            <v>1740890</v>
          </cell>
          <cell r="B1527" t="str">
            <v>ｶﾞｽ瞬間湯沸器</v>
          </cell>
          <cell r="C1527" t="str">
            <v>屋外壁掛型･24号</v>
          </cell>
          <cell r="D1527" t="str">
            <v>台</v>
          </cell>
          <cell r="E1527">
            <v>54500</v>
          </cell>
        </row>
        <row r="1528">
          <cell r="A1528">
            <v>1740900</v>
          </cell>
          <cell r="B1528" t="str">
            <v>ｶﾞｽ風呂給湯器</v>
          </cell>
          <cell r="C1528" t="str">
            <v>屋外壁掛型･追焚付24号</v>
          </cell>
          <cell r="D1528" t="str">
            <v>台</v>
          </cell>
          <cell r="E1528">
            <v>209200</v>
          </cell>
        </row>
        <row r="1529">
          <cell r="A1529">
            <v>1740910</v>
          </cell>
          <cell r="B1529" t="str">
            <v>ｶﾞｽ風呂給湯器</v>
          </cell>
          <cell r="C1529" t="str">
            <v>屋外据置型･追焚付24号</v>
          </cell>
          <cell r="D1529" t="str">
            <v>台</v>
          </cell>
          <cell r="E1529">
            <v>299000</v>
          </cell>
        </row>
        <row r="1530">
          <cell r="A1530">
            <v>1740920</v>
          </cell>
          <cell r="B1530" t="str">
            <v>硬質塩ﾋﾞ管･(水道管)</v>
          </cell>
          <cell r="C1530" t="str">
            <v>φ13mm</v>
          </cell>
          <cell r="D1530" t="str">
            <v>ｍ</v>
          </cell>
          <cell r="E1530">
            <v>71</v>
          </cell>
        </row>
        <row r="1531">
          <cell r="A1531">
            <v>1740930</v>
          </cell>
          <cell r="B1531" t="str">
            <v>硬質塩ﾋﾞ管･(水道管)</v>
          </cell>
          <cell r="C1531" t="str">
            <v>φ16mm</v>
          </cell>
          <cell r="D1531" t="str">
            <v>ｍ</v>
          </cell>
          <cell r="E1531">
            <v>100</v>
          </cell>
        </row>
        <row r="1532">
          <cell r="A1532">
            <v>1740940</v>
          </cell>
          <cell r="B1532" t="str">
            <v>硬質塩ﾋﾞ管･(水道管)</v>
          </cell>
          <cell r="C1532" t="str">
            <v>φ20mm</v>
          </cell>
          <cell r="D1532" t="str">
            <v>ｍ</v>
          </cell>
          <cell r="E1532">
            <v>120</v>
          </cell>
        </row>
        <row r="1533">
          <cell r="A1533">
            <v>1740950</v>
          </cell>
          <cell r="B1533" t="str">
            <v>硬質塩ﾋﾞ管･(水道管)</v>
          </cell>
          <cell r="C1533" t="str">
            <v>φ25mm</v>
          </cell>
          <cell r="D1533" t="str">
            <v>ｍ</v>
          </cell>
          <cell r="E1533">
            <v>180</v>
          </cell>
        </row>
        <row r="1534">
          <cell r="A1534">
            <v>1740960</v>
          </cell>
          <cell r="B1534" t="str">
            <v>硬質塩ﾋﾞ管･(水道管)</v>
          </cell>
          <cell r="C1534" t="str">
            <v>φ30mm</v>
          </cell>
          <cell r="D1534" t="str">
            <v>ｍ</v>
          </cell>
          <cell r="E1534">
            <v>220</v>
          </cell>
        </row>
        <row r="1535">
          <cell r="A1535">
            <v>1740970</v>
          </cell>
          <cell r="B1535" t="str">
            <v>硬質塩ﾋﾞ管･(水道管)</v>
          </cell>
          <cell r="C1535" t="str">
            <v>φ40mm</v>
          </cell>
          <cell r="D1535" t="str">
            <v>ｍ</v>
          </cell>
          <cell r="E1535">
            <v>310</v>
          </cell>
        </row>
        <row r="1536">
          <cell r="A1536">
            <v>1740980</v>
          </cell>
          <cell r="B1536" t="str">
            <v>硬質塩ﾋﾞ管･(水道管)</v>
          </cell>
          <cell r="C1536" t="str">
            <v>φ50mm</v>
          </cell>
          <cell r="D1536" t="str">
            <v>ｍ</v>
          </cell>
          <cell r="E1536">
            <v>430</v>
          </cell>
        </row>
        <row r="1537">
          <cell r="A1537">
            <v>1740990</v>
          </cell>
          <cell r="B1537" t="str">
            <v>硬質塩ﾋﾞﾗｲﾆﾝｸﾞ鋼管</v>
          </cell>
          <cell r="C1537" t="str">
            <v>15A</v>
          </cell>
          <cell r="D1537" t="str">
            <v>ｍ</v>
          </cell>
          <cell r="E1537">
            <v>360</v>
          </cell>
        </row>
        <row r="1538">
          <cell r="A1538">
            <v>1741000</v>
          </cell>
          <cell r="B1538" t="str">
            <v>硬質塩ﾋﾞﾗｲﾆﾝｸﾞ鋼管</v>
          </cell>
          <cell r="C1538" t="str">
            <v>20A</v>
          </cell>
          <cell r="D1538" t="str">
            <v>ｍ</v>
          </cell>
          <cell r="E1538">
            <v>390</v>
          </cell>
        </row>
        <row r="1539">
          <cell r="A1539">
            <v>1741010</v>
          </cell>
          <cell r="B1539" t="str">
            <v>硬質塩ﾋﾞﾗｲﾆﾝｸﾞ鋼管</v>
          </cell>
          <cell r="C1539" t="str">
            <v>25A</v>
          </cell>
          <cell r="D1539" t="str">
            <v>ｍ</v>
          </cell>
          <cell r="E1539">
            <v>550</v>
          </cell>
        </row>
        <row r="1540">
          <cell r="A1540">
            <v>1741020</v>
          </cell>
          <cell r="B1540" t="str">
            <v>硬質塩ﾋﾞﾗｲﾆﾝｸﾞ鋼管</v>
          </cell>
          <cell r="C1540" t="str">
            <v>32A</v>
          </cell>
          <cell r="D1540" t="str">
            <v>ｍ</v>
          </cell>
          <cell r="E1540">
            <v>740</v>
          </cell>
        </row>
        <row r="1541">
          <cell r="A1541">
            <v>1740030</v>
          </cell>
          <cell r="B1541" t="str">
            <v>硬質塩ﾋﾞﾗｲﾆﾝｸﾞ鋼管</v>
          </cell>
          <cell r="C1541" t="str">
            <v>40A</v>
          </cell>
          <cell r="D1541" t="str">
            <v>ｍ</v>
          </cell>
          <cell r="E1541">
            <v>860</v>
          </cell>
        </row>
        <row r="1542">
          <cell r="A1542">
            <v>1741040</v>
          </cell>
          <cell r="B1542" t="str">
            <v>硬質塩ﾋﾞﾗｲﾆﾝｸﾞ鋼管</v>
          </cell>
          <cell r="C1542" t="str">
            <v>50A</v>
          </cell>
          <cell r="D1542" t="str">
            <v>ｍ</v>
          </cell>
          <cell r="E1542">
            <v>1170</v>
          </cell>
        </row>
        <row r="1543">
          <cell r="A1543">
            <v>1741050</v>
          </cell>
          <cell r="B1543" t="str">
            <v>硬質塩ﾋﾞﾗｲﾆﾝｸﾞ鋼管</v>
          </cell>
          <cell r="C1543" t="str">
            <v>65A</v>
          </cell>
          <cell r="D1543" t="str">
            <v>ｍ</v>
          </cell>
          <cell r="E1543">
            <v>1650</v>
          </cell>
        </row>
        <row r="1544">
          <cell r="A1544">
            <v>1741060</v>
          </cell>
          <cell r="B1544" t="str">
            <v>硬質塩ﾋﾞﾗｲﾆﾝｸﾞ鋼管</v>
          </cell>
          <cell r="C1544" t="str">
            <v>80A</v>
          </cell>
          <cell r="D1544" t="str">
            <v>ｍ</v>
          </cell>
          <cell r="E1544">
            <v>1940</v>
          </cell>
        </row>
        <row r="1545">
          <cell r="A1545">
            <v>1741070</v>
          </cell>
          <cell r="B1545" t="str">
            <v>硬質塩ﾋﾞﾗｲﾆﾝｸﾞ鋼管</v>
          </cell>
          <cell r="C1545" t="str">
            <v>100A</v>
          </cell>
          <cell r="D1545" t="str">
            <v>ｍ</v>
          </cell>
          <cell r="E1545">
            <v>2670</v>
          </cell>
        </row>
        <row r="1546">
          <cell r="A1546">
            <v>1741080</v>
          </cell>
          <cell r="B1546" t="str">
            <v>硬質塩ﾋﾞﾗｲﾆﾝｸﾞ鋼管</v>
          </cell>
          <cell r="C1546" t="str">
            <v>125A</v>
          </cell>
          <cell r="D1546" t="str">
            <v>ｍ</v>
          </cell>
          <cell r="E1546">
            <v>3300</v>
          </cell>
        </row>
        <row r="1547">
          <cell r="A1547">
            <v>1741090</v>
          </cell>
          <cell r="B1547" t="str">
            <v>亜鉛ﾒｯｷ鋼管</v>
          </cell>
          <cell r="C1547" t="str">
            <v>15A</v>
          </cell>
          <cell r="D1547" t="str">
            <v>ｍ</v>
          </cell>
          <cell r="E1547">
            <v>260</v>
          </cell>
        </row>
        <row r="1548">
          <cell r="A1548">
            <v>1741100</v>
          </cell>
          <cell r="B1548" t="str">
            <v>亜鉛ﾒｯｷ鋼管</v>
          </cell>
          <cell r="C1548" t="str">
            <v>20A</v>
          </cell>
          <cell r="D1548" t="str">
            <v>ｍ</v>
          </cell>
          <cell r="E1548">
            <v>320</v>
          </cell>
        </row>
        <row r="1549">
          <cell r="A1549">
            <v>1741110</v>
          </cell>
          <cell r="B1549" t="str">
            <v>亜鉛ﾒｯｷ鋼管</v>
          </cell>
          <cell r="C1549" t="str">
            <v>25A</v>
          </cell>
          <cell r="D1549" t="str">
            <v>ｍ</v>
          </cell>
          <cell r="E1549">
            <v>450</v>
          </cell>
        </row>
        <row r="1550">
          <cell r="A1550">
            <v>1741120</v>
          </cell>
          <cell r="B1550" t="str">
            <v>亜鉛ﾒｯｷ鋼管</v>
          </cell>
          <cell r="C1550" t="str">
            <v>32A</v>
          </cell>
          <cell r="D1550" t="str">
            <v>ｍ</v>
          </cell>
          <cell r="E1550">
            <v>600</v>
          </cell>
        </row>
        <row r="1551">
          <cell r="A1551">
            <v>1741130</v>
          </cell>
          <cell r="B1551" t="str">
            <v>亜鉛ﾒｯｷ鋼管</v>
          </cell>
          <cell r="C1551" t="str">
            <v>40A</v>
          </cell>
          <cell r="D1551" t="str">
            <v>ｍ</v>
          </cell>
          <cell r="E1551">
            <v>690</v>
          </cell>
        </row>
        <row r="1552">
          <cell r="A1552">
            <v>1741140</v>
          </cell>
          <cell r="B1552" t="str">
            <v>亜鉛ﾒｯｷ鋼管</v>
          </cell>
          <cell r="C1552" t="str">
            <v>50A</v>
          </cell>
          <cell r="D1552" t="str">
            <v>ｍ</v>
          </cell>
          <cell r="E1552">
            <v>950</v>
          </cell>
        </row>
        <row r="1553">
          <cell r="A1553">
            <v>1741142</v>
          </cell>
          <cell r="B1553" t="str">
            <v>亜鉛ﾒｯｷ鋼管</v>
          </cell>
          <cell r="C1553" t="str">
            <v>65A</v>
          </cell>
          <cell r="D1553" t="str">
            <v>ｍ</v>
          </cell>
          <cell r="E1553">
            <v>1360</v>
          </cell>
        </row>
        <row r="1554">
          <cell r="A1554">
            <v>1741144</v>
          </cell>
          <cell r="B1554" t="str">
            <v>亜鉛ﾒｯｷ鋼管</v>
          </cell>
          <cell r="C1554" t="str">
            <v>80A</v>
          </cell>
          <cell r="D1554" t="str">
            <v>台</v>
          </cell>
          <cell r="E1554">
            <v>1630</v>
          </cell>
        </row>
        <row r="1555">
          <cell r="A1555">
            <v>1741146</v>
          </cell>
          <cell r="B1555" t="str">
            <v>亜鉛ﾒｯｷ鋼管</v>
          </cell>
          <cell r="C1555" t="str">
            <v>100A</v>
          </cell>
          <cell r="D1555" t="str">
            <v>台</v>
          </cell>
          <cell r="E1555">
            <v>2350</v>
          </cell>
        </row>
        <row r="1556">
          <cell r="A1556">
            <v>1741150</v>
          </cell>
          <cell r="B1556" t="str">
            <v>温水器架台</v>
          </cell>
          <cell r="C1556" t="str">
            <v>棟こし用</v>
          </cell>
          <cell r="D1556" t="str">
            <v>台</v>
          </cell>
          <cell r="E1556">
            <v>16800</v>
          </cell>
        </row>
        <row r="1557">
          <cell r="A1557">
            <v>1741160</v>
          </cell>
          <cell r="B1557" t="str">
            <v>配管部材費</v>
          </cell>
          <cell r="C1557" t="str">
            <v xml:space="preserve"> 幅1,360mm･中棚無･天袋付･内装しっくい</v>
          </cell>
          <cell r="D1557" t="str">
            <v>台</v>
          </cell>
          <cell r="E1557">
            <v>11100</v>
          </cell>
        </row>
        <row r="1558">
          <cell r="A1558">
            <v>1770010</v>
          </cell>
          <cell r="B1558" t="str">
            <v>1口ｶﾗﾝ</v>
          </cell>
          <cell r="C1558" t="str">
            <v>ﾋｭｰｽﾞｺｯｸ式 YOF-100F</v>
          </cell>
          <cell r="D1558" t="str">
            <v>個</v>
          </cell>
          <cell r="E1558">
            <v>1840</v>
          </cell>
        </row>
        <row r="1559">
          <cell r="A1559">
            <v>1770020</v>
          </cell>
          <cell r="B1559" t="str">
            <v>2口ｶﾗﾝ</v>
          </cell>
          <cell r="C1559" t="str">
            <v>ﾋｭｰｽﾞｺｯｸ式 YOF-200F</v>
          </cell>
          <cell r="D1559" t="str">
            <v>個</v>
          </cell>
          <cell r="E1559">
            <v>3680</v>
          </cell>
        </row>
        <row r="1560">
          <cell r="A1560">
            <v>1770030</v>
          </cell>
          <cell r="B1560" t="str">
            <v>ｶﾞｽﾋｭｰｽﾞｺｯｸ</v>
          </cell>
          <cell r="C1560" t="str">
            <v>15A･壁用</v>
          </cell>
          <cell r="D1560" t="str">
            <v>個</v>
          </cell>
          <cell r="E1560">
            <v>5460</v>
          </cell>
        </row>
        <row r="1561">
          <cell r="A1561">
            <v>1770040</v>
          </cell>
          <cell r="B1561" t="str">
            <v>ｶﾞｽﾋｭｰｽﾞｺｯｸ</v>
          </cell>
          <cell r="C1561" t="str">
            <v>15A･床用</v>
          </cell>
          <cell r="D1561" t="str">
            <v>個</v>
          </cell>
          <cell r="E1561">
            <v>7160</v>
          </cell>
        </row>
        <row r="1562">
          <cell r="A1562">
            <v>1770050</v>
          </cell>
          <cell r="B1562" t="str">
            <v>中間ｶﾞｽ栓</v>
          </cell>
          <cell r="C1562" t="str">
            <v>ﾈｼﾞﾎﾞｰﾙｶﾞｽ栓 15A</v>
          </cell>
          <cell r="D1562" t="str">
            <v>個</v>
          </cell>
          <cell r="E1562">
            <v>1280</v>
          </cell>
        </row>
        <row r="1563">
          <cell r="A1563">
            <v>1770060</v>
          </cell>
          <cell r="B1563" t="str">
            <v>中間ｶﾞｽ栓</v>
          </cell>
          <cell r="C1563" t="str">
            <v>鉄ｶﾞｽ栓 20A</v>
          </cell>
          <cell r="D1563" t="str">
            <v>個</v>
          </cell>
          <cell r="E1563">
            <v>3090</v>
          </cell>
        </row>
        <row r="1564">
          <cell r="A1564">
            <v>1770070</v>
          </cell>
          <cell r="B1564" t="str">
            <v>中間ｶﾞｽ栓</v>
          </cell>
          <cell r="C1564" t="str">
            <v>鉄ｶﾞｽ栓 25A</v>
          </cell>
          <cell r="D1564" t="str">
            <v>個</v>
          </cell>
          <cell r="E1564">
            <v>3920</v>
          </cell>
        </row>
        <row r="1565">
          <cell r="A1565">
            <v>1770080</v>
          </cell>
          <cell r="B1565" t="str">
            <v>中間ｶﾞｽ栓</v>
          </cell>
          <cell r="C1565" t="str">
            <v>鉄ｶﾞｽ栓 30A</v>
          </cell>
          <cell r="D1565" t="str">
            <v>個</v>
          </cell>
          <cell r="E1565">
            <v>5200</v>
          </cell>
        </row>
        <row r="1566">
          <cell r="A1566">
            <v>1770090</v>
          </cell>
          <cell r="B1566" t="str">
            <v>中間ｶﾞｽ栓</v>
          </cell>
          <cell r="C1566" t="str">
            <v>鉄ｶﾞｽ栓 40A</v>
          </cell>
          <cell r="D1566" t="str">
            <v>個</v>
          </cell>
          <cell r="E1566">
            <v>8760</v>
          </cell>
        </row>
        <row r="1567">
          <cell r="A1567">
            <v>1770100</v>
          </cell>
          <cell r="B1567" t="str">
            <v>炭素鋼鋼管</v>
          </cell>
          <cell r="C1567" t="str">
            <v>白ねじ無し管･15A</v>
          </cell>
          <cell r="D1567" t="str">
            <v>ｍ</v>
          </cell>
          <cell r="E1567">
            <v>250</v>
          </cell>
        </row>
        <row r="1568">
          <cell r="A1568">
            <v>1770110</v>
          </cell>
          <cell r="B1568" t="str">
            <v>炭素鋼鋼管</v>
          </cell>
          <cell r="C1568" t="str">
            <v>白ねじ無し管･20A</v>
          </cell>
          <cell r="D1568" t="str">
            <v>ｍ</v>
          </cell>
          <cell r="E1568">
            <v>310</v>
          </cell>
        </row>
        <row r="1569">
          <cell r="A1569">
            <v>1770120</v>
          </cell>
          <cell r="B1569" t="str">
            <v>炭素鋼鋼管</v>
          </cell>
          <cell r="C1569" t="str">
            <v>白ねじ無し管･25A</v>
          </cell>
          <cell r="D1569" t="str">
            <v>ｍ</v>
          </cell>
          <cell r="E1569">
            <v>440</v>
          </cell>
        </row>
        <row r="1570">
          <cell r="A1570">
            <v>1770130</v>
          </cell>
          <cell r="B1570" t="str">
            <v>炭素鋼鋼管</v>
          </cell>
          <cell r="C1570" t="str">
            <v>白ねじ無し管･32A</v>
          </cell>
          <cell r="D1570" t="str">
            <v>ｍ</v>
          </cell>
          <cell r="E1570">
            <v>580</v>
          </cell>
        </row>
        <row r="1571">
          <cell r="A1571">
            <v>1770140</v>
          </cell>
          <cell r="B1571" t="str">
            <v>炭素鋼鋼管</v>
          </cell>
          <cell r="C1571" t="str">
            <v>白ねじ無し管･40A</v>
          </cell>
          <cell r="D1571" t="str">
            <v>ｍ</v>
          </cell>
          <cell r="E1571">
            <v>660</v>
          </cell>
        </row>
        <row r="1572">
          <cell r="A1572">
            <v>1770150</v>
          </cell>
          <cell r="B1572" t="str">
            <v>炭素鋼鋼管</v>
          </cell>
          <cell r="C1572" t="str">
            <v>白ねじ無し管･50A</v>
          </cell>
          <cell r="D1572" t="str">
            <v>ｍ</v>
          </cell>
          <cell r="E1572">
            <v>910</v>
          </cell>
        </row>
        <row r="1573">
          <cell r="A1573">
            <v>1770160</v>
          </cell>
          <cell r="B1573" t="str">
            <v>炭素鋼鋼管</v>
          </cell>
          <cell r="C1573" t="str">
            <v>白ねじ無し管･65A</v>
          </cell>
          <cell r="D1573" t="str">
            <v>ｍ</v>
          </cell>
          <cell r="E1573">
            <v>1270</v>
          </cell>
        </row>
        <row r="1574">
          <cell r="A1574">
            <v>1780010</v>
          </cell>
          <cell r="B1574" t="str">
            <v>流し台</v>
          </cell>
          <cell r="C1574" t="str">
            <v>幅1,050mm×奥行き550mm×高さ800mm</v>
          </cell>
          <cell r="D1574" t="str">
            <v>ヶ所</v>
          </cell>
          <cell r="E1574">
            <v>34300</v>
          </cell>
        </row>
        <row r="1575">
          <cell r="A1575">
            <v>1780020</v>
          </cell>
          <cell r="B1575" t="str">
            <v>流し台</v>
          </cell>
          <cell r="C1575" t="str">
            <v>幅1,200mm×奥行き550mm×高さ800mm</v>
          </cell>
          <cell r="D1575" t="str">
            <v>ヶ所</v>
          </cell>
          <cell r="E1575">
            <v>37300</v>
          </cell>
        </row>
        <row r="1576">
          <cell r="A1576">
            <v>1780030</v>
          </cell>
          <cell r="B1576" t="str">
            <v>流し台</v>
          </cell>
          <cell r="C1576" t="str">
            <v>幅1,500mm×奥行き550mm×高さ800mm</v>
          </cell>
          <cell r="D1576" t="str">
            <v>ヶ所</v>
          </cell>
          <cell r="E1576">
            <v>46900</v>
          </cell>
        </row>
        <row r="1577">
          <cell r="A1577">
            <v>1780040</v>
          </cell>
          <cell r="B1577" t="str">
            <v>流し台</v>
          </cell>
          <cell r="C1577" t="str">
            <v>幅1,800mm×奥行き550mm×高さ800mm</v>
          </cell>
          <cell r="D1577" t="str">
            <v>ヶ所</v>
          </cell>
          <cell r="E1577">
            <v>56300</v>
          </cell>
        </row>
        <row r="1578">
          <cell r="A1578">
            <v>1780050</v>
          </cell>
          <cell r="B1578" t="str">
            <v>調理台</v>
          </cell>
          <cell r="C1578" t="str">
            <v>幅600mm×奥行き550mm×高さ800mm</v>
          </cell>
          <cell r="D1578" t="str">
            <v>ヶ所</v>
          </cell>
          <cell r="E1578">
            <v>18900</v>
          </cell>
        </row>
        <row r="1579">
          <cell r="A1579">
            <v>1780060</v>
          </cell>
          <cell r="B1579" t="str">
            <v>調理台</v>
          </cell>
          <cell r="C1579" t="str">
            <v>幅750mm×奥行き560mm×高さ800mm</v>
          </cell>
          <cell r="D1579" t="str">
            <v>ヶ所</v>
          </cell>
          <cell r="E1579">
            <v>31300</v>
          </cell>
        </row>
        <row r="1580">
          <cell r="A1580">
            <v>1780070</v>
          </cell>
          <cell r="B1580" t="str">
            <v>調理台</v>
          </cell>
          <cell r="C1580" t="str">
            <v>幅900mm×奥行き600mm×高さ800mm</v>
          </cell>
          <cell r="D1580" t="str">
            <v>ヶ所</v>
          </cell>
          <cell r="E1580">
            <v>45800</v>
          </cell>
        </row>
        <row r="1581">
          <cell r="A1581">
            <v>1780080</v>
          </cell>
          <cell r="B1581" t="str">
            <v>調理台･(隅用)</v>
          </cell>
          <cell r="C1581" t="str">
            <v>幅750mm×奥行き560mm×高さ800mm</v>
          </cell>
          <cell r="D1581" t="str">
            <v>ヶ所</v>
          </cell>
          <cell r="E1581">
            <v>35600</v>
          </cell>
        </row>
        <row r="1582">
          <cell r="A1582">
            <v>1780090</v>
          </cell>
          <cell r="B1582" t="str">
            <v>ｺﾝﾛ台</v>
          </cell>
          <cell r="C1582" t="str">
            <v>幅700mm×奥行き543mm×高さ623mm</v>
          </cell>
          <cell r="D1582" t="str">
            <v>ヶ所</v>
          </cell>
          <cell r="E1582">
            <v>15900</v>
          </cell>
        </row>
        <row r="1583">
          <cell r="A1583">
            <v>1780100</v>
          </cell>
          <cell r="B1583" t="str">
            <v>ｶﾞｽｷｬﾋﾞﾈｯﾄ･2口用</v>
          </cell>
          <cell r="C1583" t="str">
            <v>幅600mm×奥行き560mm×高さ800mm</v>
          </cell>
          <cell r="D1583" t="str">
            <v>ヶ所</v>
          </cell>
          <cell r="E1583">
            <v>45200</v>
          </cell>
        </row>
        <row r="1584">
          <cell r="A1584">
            <v>1780110</v>
          </cell>
          <cell r="B1584" t="str">
            <v>ｶﾞｽｷｬﾋﾞﾈｯﾄ･3口用</v>
          </cell>
          <cell r="C1584" t="str">
            <v>幅600mm×奥行き550mm×高さ800mm</v>
          </cell>
          <cell r="D1584" t="str">
            <v>ヶ所</v>
          </cell>
          <cell r="E1584">
            <v>71800</v>
          </cell>
        </row>
        <row r="1585">
          <cell r="A1585">
            <v>1780120</v>
          </cell>
          <cell r="B1585" t="str">
            <v>つり戸棚</v>
          </cell>
          <cell r="C1585" t="str">
            <v>幅1,050mm×奥行き367mm×高さ500mm</v>
          </cell>
          <cell r="D1585" t="str">
            <v>ヶ所</v>
          </cell>
          <cell r="E1585">
            <v>14800</v>
          </cell>
        </row>
        <row r="1586">
          <cell r="A1586">
            <v>1780130</v>
          </cell>
          <cell r="B1586" t="str">
            <v>つり戸棚</v>
          </cell>
          <cell r="C1586" t="str">
            <v>幅1,200mm×奥行き367mm×高さ500mm</v>
          </cell>
          <cell r="D1586" t="str">
            <v>ヶ所</v>
          </cell>
          <cell r="E1586">
            <v>15700</v>
          </cell>
        </row>
        <row r="1587">
          <cell r="A1587">
            <v>1780140</v>
          </cell>
          <cell r="B1587" t="str">
            <v>つり戸棚</v>
          </cell>
          <cell r="C1587" t="str">
            <v>幅1,500mm×奥行き367mm×高さ500mm</v>
          </cell>
          <cell r="D1587" t="str">
            <v>ヶ所</v>
          </cell>
          <cell r="E1587">
            <v>19400</v>
          </cell>
        </row>
        <row r="1588">
          <cell r="A1588">
            <v>1780150</v>
          </cell>
          <cell r="B1588" t="str">
            <v>つり戸棚</v>
          </cell>
          <cell r="C1588" t="str">
            <v>幅1,800mm×奥行き367mm×高さ500mm</v>
          </cell>
          <cell r="D1588" t="str">
            <v>ヶ所</v>
          </cell>
          <cell r="E1588">
            <v>22500</v>
          </cell>
        </row>
        <row r="1589">
          <cell r="A1589">
            <v>1780160</v>
          </cell>
          <cell r="B1589" t="str">
            <v>つり戸棚･(隅用)</v>
          </cell>
          <cell r="C1589" t="str">
            <v>幅750mm×奥行き385mm×高さ500mm</v>
          </cell>
          <cell r="D1589" t="str">
            <v>ヶ所</v>
          </cell>
          <cell r="E1589">
            <v>17200</v>
          </cell>
        </row>
        <row r="1590">
          <cell r="A1590">
            <v>1780170</v>
          </cell>
          <cell r="B1590" t="str">
            <v>つり戸棚･ﾚﾝｼﾞﾌｰﾄﾞ用</v>
          </cell>
          <cell r="C1590" t="str">
            <v>幅450mm×奥行き385mm×高さ500mm</v>
          </cell>
          <cell r="D1590" t="str">
            <v>ヶ所</v>
          </cell>
          <cell r="E1590">
            <v>15200</v>
          </cell>
        </row>
        <row r="1591">
          <cell r="A1591">
            <v>1780180</v>
          </cell>
          <cell r="B1591" t="str">
            <v>ﾚﾝｼﾞﾌｰﾄﾞﾌｧﾝ</v>
          </cell>
          <cell r="C1591" t="str">
            <v>強･弱2段切換</v>
          </cell>
          <cell r="D1591" t="str">
            <v>台</v>
          </cell>
          <cell r="E1591">
            <v>35500</v>
          </cell>
        </row>
        <row r="1592">
          <cell r="A1592">
            <v>1780190</v>
          </cell>
          <cell r="B1592" t="str">
            <v>ﾚﾝｼﾞﾌｰﾄﾞﾌｧﾝ</v>
          </cell>
          <cell r="C1592" t="str">
            <v>強･中･弱3段切換</v>
          </cell>
          <cell r="D1592" t="str">
            <v>台</v>
          </cell>
          <cell r="E1592">
            <v>54200</v>
          </cell>
        </row>
        <row r="1593">
          <cell r="A1593">
            <v>1780200</v>
          </cell>
          <cell r="B1593" t="str">
            <v>換気扇用ﾌｰﾄﾞ</v>
          </cell>
          <cell r="C1593" t="str">
            <v xml:space="preserve"> 幅1,010mm(1,154mm)×奥行き465mm</v>
          </cell>
          <cell r="D1593" t="str">
            <v>台</v>
          </cell>
          <cell r="E1593">
            <v>14800</v>
          </cell>
        </row>
        <row r="1594">
          <cell r="A1594">
            <v>1780210</v>
          </cell>
          <cell r="B1594" t="str">
            <v>ｳｴｻﾞｰｶﾊﾞｰ･羽根径200mm用</v>
          </cell>
          <cell r="C1594" t="str">
            <v>幅300mm×出幅270mm×高さ300mm･樹脂製</v>
          </cell>
          <cell r="D1594" t="str">
            <v>台</v>
          </cell>
          <cell r="E1594">
            <v>2240</v>
          </cell>
        </row>
        <row r="1595">
          <cell r="A1595">
            <v>1780220</v>
          </cell>
          <cell r="B1595" t="str">
            <v>ｳｴｻﾞｰｶﾊﾞｰ･羽根径250mm用</v>
          </cell>
          <cell r="C1595" t="str">
            <v>幅350mm×出幅310mm×高さ350mm･樹脂製</v>
          </cell>
          <cell r="D1595" t="str">
            <v>台</v>
          </cell>
          <cell r="E1595">
            <v>2800</v>
          </cell>
        </row>
        <row r="1596">
          <cell r="A1596">
            <v>1780230</v>
          </cell>
          <cell r="B1596" t="str">
            <v>ｳｴｻﾞｰｶﾊﾞｰ･羽根径300mm用</v>
          </cell>
          <cell r="C1596" t="str">
            <v>幅400mm×出幅360mm×高さ400mm･樹脂製</v>
          </cell>
          <cell r="D1596" t="str">
            <v>台</v>
          </cell>
          <cell r="E1596">
            <v>3440</v>
          </cell>
        </row>
        <row r="1597">
          <cell r="A1597">
            <v>1780240</v>
          </cell>
          <cell r="B1597" t="str">
            <v>ｳｴｻﾞｰｶﾊﾞｰ･羽根径200mm用</v>
          </cell>
          <cell r="C1597" t="str">
            <v>幅300mm×出幅270mm×高さ300mm･鉄板製</v>
          </cell>
          <cell r="D1597" t="str">
            <v>台</v>
          </cell>
          <cell r="E1597">
            <v>1630</v>
          </cell>
        </row>
        <row r="1598">
          <cell r="A1598">
            <v>1780250</v>
          </cell>
          <cell r="B1598" t="str">
            <v>ｳｴｻﾞｰｶﾊﾞｰ･羽根径250mm用</v>
          </cell>
          <cell r="C1598" t="str">
            <v>幅350mm×出幅310mm×高さ350mm･鉄板製</v>
          </cell>
          <cell r="D1598" t="str">
            <v>台</v>
          </cell>
          <cell r="E1598">
            <v>2060</v>
          </cell>
        </row>
        <row r="1599">
          <cell r="A1599">
            <v>1780260</v>
          </cell>
          <cell r="B1599" t="str">
            <v>ｳｴｻﾞｰｶﾊﾞｰ･羽根径300mm用</v>
          </cell>
          <cell r="C1599" t="str">
            <v>幅400mm×出幅360mm×高さ400mm･鉄板製</v>
          </cell>
          <cell r="D1599" t="str">
            <v>台</v>
          </cell>
          <cell r="E1599">
            <v>2440</v>
          </cell>
        </row>
        <row r="1600">
          <cell r="A1600">
            <v>1780270</v>
          </cell>
          <cell r="B1600" t="str">
            <v>ｳｴｻﾞｰｶﾊﾞｰ･羽根径200mm用</v>
          </cell>
          <cell r="C1600" t="str">
            <v>幅300mm×出幅270mm×高さ300mm･ｽﾃﾝﾚｽ製</v>
          </cell>
          <cell r="D1600" t="str">
            <v>台</v>
          </cell>
          <cell r="E1600">
            <v>5240</v>
          </cell>
        </row>
        <row r="1601">
          <cell r="A1601">
            <v>1780280</v>
          </cell>
          <cell r="B1601" t="str">
            <v>ｳｴｻﾞｰｶﾊﾞｰ･羽根径250mm用</v>
          </cell>
          <cell r="C1601" t="str">
            <v>幅350mm×出幅310mm×高さ350mm･ｽﾃﾝﾚｽ製</v>
          </cell>
          <cell r="D1601" t="str">
            <v>台</v>
          </cell>
          <cell r="E1601">
            <v>5880</v>
          </cell>
        </row>
        <row r="1602">
          <cell r="A1602">
            <v>1780290</v>
          </cell>
          <cell r="B1602" t="str">
            <v>ｳｴｻﾞｰｶﾊﾞｰ･羽根径300mm用</v>
          </cell>
          <cell r="C1602" t="str">
            <v>幅400mm×出幅360mm×高さ400mm･ｽﾃﾝﾚｽ製</v>
          </cell>
          <cell r="D1602" t="str">
            <v>台</v>
          </cell>
          <cell r="E1602">
            <v>6670</v>
          </cell>
        </row>
        <row r="1603">
          <cell r="A1603">
            <v>1800010</v>
          </cell>
          <cell r="B1603" t="str">
            <v>硬質塩ﾋﾞ管･(一般管)</v>
          </cell>
          <cell r="C1603" t="str">
            <v>VP･φ50mm･(定尺=4ｍ)</v>
          </cell>
          <cell r="D1603" t="str">
            <v>本</v>
          </cell>
          <cell r="E1603">
            <v>1430</v>
          </cell>
        </row>
        <row r="1604">
          <cell r="A1604">
            <v>1800020</v>
          </cell>
          <cell r="B1604" t="str">
            <v>硬質塩ﾋﾞ管･(一般管)</v>
          </cell>
          <cell r="C1604" t="str">
            <v>VP･φ75mm･(定尺=4ｍ)</v>
          </cell>
          <cell r="D1604" t="str">
            <v>本</v>
          </cell>
          <cell r="E1604">
            <v>2820</v>
          </cell>
        </row>
        <row r="1605">
          <cell r="A1605">
            <v>1800030</v>
          </cell>
          <cell r="B1605" t="str">
            <v>硬質塩ﾋﾞ管･(一般管)</v>
          </cell>
          <cell r="C1605" t="str">
            <v>VP･φ100mm･(定尺=4ｍ)</v>
          </cell>
          <cell r="D1605" t="str">
            <v>本</v>
          </cell>
          <cell r="E1605">
            <v>4100</v>
          </cell>
        </row>
        <row r="1606">
          <cell r="A1606">
            <v>1800040</v>
          </cell>
          <cell r="B1606" t="str">
            <v>硬質塩ﾋﾞ管･(一般管)</v>
          </cell>
          <cell r="C1606" t="str">
            <v>VP･φ40mm</v>
          </cell>
          <cell r="D1606" t="str">
            <v>ｍ</v>
          </cell>
          <cell r="E1606">
            <v>250</v>
          </cell>
        </row>
        <row r="1607">
          <cell r="A1607">
            <v>1800050</v>
          </cell>
          <cell r="B1607" t="str">
            <v>硬質塩ﾋﾞ管･(一般管)</v>
          </cell>
          <cell r="C1607" t="str">
            <v>VP･φ150mm</v>
          </cell>
          <cell r="D1607" t="str">
            <v>ｍ</v>
          </cell>
          <cell r="E1607">
            <v>1990</v>
          </cell>
        </row>
        <row r="1608">
          <cell r="A1608">
            <v>1800060</v>
          </cell>
          <cell r="B1608" t="str">
            <v>硬質塩ﾋﾞ管･(一般管)</v>
          </cell>
          <cell r="C1608" t="str">
            <v>VP･φ200mm</v>
          </cell>
          <cell r="D1608" t="str">
            <v>ｍ</v>
          </cell>
          <cell r="E1608">
            <v>2970</v>
          </cell>
        </row>
        <row r="1609">
          <cell r="A1609">
            <v>1800070</v>
          </cell>
          <cell r="B1609" t="str">
            <v>耐火二層管･(内管VU)</v>
          </cell>
          <cell r="C1609" t="str">
            <v>φ40mm</v>
          </cell>
          <cell r="D1609" t="str">
            <v>ｍ</v>
          </cell>
          <cell r="E1609">
            <v>400</v>
          </cell>
        </row>
        <row r="1610">
          <cell r="A1610">
            <v>1800080</v>
          </cell>
          <cell r="B1610" t="str">
            <v>耐火二層管･(内管VU)</v>
          </cell>
          <cell r="C1610" t="str">
            <v>φ50mm</v>
          </cell>
          <cell r="D1610" t="str">
            <v>ｍ</v>
          </cell>
          <cell r="E1610">
            <v>490</v>
          </cell>
        </row>
        <row r="1611">
          <cell r="A1611">
            <v>1800090</v>
          </cell>
          <cell r="B1611" t="str">
            <v>耐火二層管･(内管VU)</v>
          </cell>
          <cell r="C1611" t="str">
            <v>φ65mm</v>
          </cell>
          <cell r="D1611" t="str">
            <v>ｍ</v>
          </cell>
          <cell r="E1611">
            <v>680</v>
          </cell>
        </row>
        <row r="1612">
          <cell r="A1612">
            <v>1800100</v>
          </cell>
          <cell r="B1612" t="str">
            <v>耐火二層管･(内管VU)</v>
          </cell>
          <cell r="C1612" t="str">
            <v>φ75mm</v>
          </cell>
          <cell r="D1612" t="str">
            <v>ｍ</v>
          </cell>
          <cell r="E1612">
            <v>810</v>
          </cell>
        </row>
        <row r="1613">
          <cell r="A1613">
            <v>1800110</v>
          </cell>
          <cell r="B1613" t="str">
            <v>耐火二層管･(内管VU)</v>
          </cell>
          <cell r="C1613" t="str">
            <v>φ100mm</v>
          </cell>
          <cell r="D1613" t="str">
            <v>ｍ</v>
          </cell>
          <cell r="E1613">
            <v>1180</v>
          </cell>
        </row>
        <row r="1614">
          <cell r="A1614">
            <v>1800120</v>
          </cell>
          <cell r="B1614" t="str">
            <v>耐火二層管･(内管VU)</v>
          </cell>
          <cell r="C1614" t="str">
            <v>φ125mm</v>
          </cell>
          <cell r="D1614" t="str">
            <v>ｍ</v>
          </cell>
          <cell r="E1614">
            <v>1690</v>
          </cell>
        </row>
        <row r="1615">
          <cell r="A1615">
            <v>1800130</v>
          </cell>
          <cell r="B1615" t="str">
            <v>排水ﾄﾗｯﾌﾟ</v>
          </cell>
          <cell r="C1615" t="str">
            <v>浴室用･50mm</v>
          </cell>
          <cell r="D1615" t="str">
            <v>個</v>
          </cell>
          <cell r="E1615">
            <v>8610</v>
          </cell>
        </row>
        <row r="1616">
          <cell r="A1616">
            <v>1800140</v>
          </cell>
          <cell r="B1616" t="str">
            <v>排水ﾄﾗｯﾌﾟ</v>
          </cell>
          <cell r="C1616" t="str">
            <v>床排水用･50mm</v>
          </cell>
          <cell r="D1616" t="str">
            <v>個</v>
          </cell>
          <cell r="E1616">
            <v>4270</v>
          </cell>
        </row>
        <row r="1617">
          <cell r="A1617">
            <v>1800150</v>
          </cell>
          <cell r="B1617" t="str">
            <v>排水ﾄﾗｯﾌﾟ</v>
          </cell>
          <cell r="C1617" t="str">
            <v>洗濯機用･50mm</v>
          </cell>
          <cell r="D1617" t="str">
            <v>個</v>
          </cell>
          <cell r="E1617">
            <v>6200</v>
          </cell>
        </row>
        <row r="1618">
          <cell r="A1618">
            <v>1800160</v>
          </cell>
          <cell r="B1618" t="str">
            <v>排水ﾄﾗｯﾌﾟ</v>
          </cell>
          <cell r="C1618" t="str">
            <v>床排水用･50mm･防水</v>
          </cell>
          <cell r="D1618" t="str">
            <v>個</v>
          </cell>
          <cell r="E1618">
            <v>4680</v>
          </cell>
        </row>
        <row r="1619">
          <cell r="A1619">
            <v>1800170</v>
          </cell>
          <cell r="B1619" t="str">
            <v>床上掃除口</v>
          </cell>
          <cell r="C1619" t="str">
            <v>COA50mm</v>
          </cell>
          <cell r="D1619" t="str">
            <v>個</v>
          </cell>
          <cell r="E1619">
            <v>1760</v>
          </cell>
        </row>
        <row r="1620">
          <cell r="A1620">
            <v>1800180</v>
          </cell>
          <cell r="B1620" t="str">
            <v>床上掃除口</v>
          </cell>
          <cell r="C1620" t="str">
            <v>COA80mm</v>
          </cell>
          <cell r="D1620" t="str">
            <v>個</v>
          </cell>
          <cell r="E1620">
            <v>2570</v>
          </cell>
        </row>
        <row r="1621">
          <cell r="A1621">
            <v>1800190</v>
          </cell>
          <cell r="B1621" t="str">
            <v>床上掃除口</v>
          </cell>
          <cell r="C1621" t="str">
            <v>COA100mm</v>
          </cell>
          <cell r="D1621" t="str">
            <v>個</v>
          </cell>
          <cell r="E1621">
            <v>3440</v>
          </cell>
        </row>
        <row r="1622">
          <cell r="A1622">
            <v>1800200</v>
          </cell>
          <cell r="B1622" t="str">
            <v>床上掃除口</v>
          </cell>
          <cell r="C1622" t="str">
            <v>COB50mm</v>
          </cell>
          <cell r="D1622" t="str">
            <v>個</v>
          </cell>
          <cell r="E1622">
            <v>3340</v>
          </cell>
        </row>
        <row r="1623">
          <cell r="A1623">
            <v>1800210</v>
          </cell>
          <cell r="B1623" t="str">
            <v>床上掃除口</v>
          </cell>
          <cell r="C1623" t="str">
            <v>COB80mm</v>
          </cell>
          <cell r="D1623" t="str">
            <v>個</v>
          </cell>
          <cell r="E1623">
            <v>4580</v>
          </cell>
        </row>
        <row r="1624">
          <cell r="A1624">
            <v>1800220</v>
          </cell>
          <cell r="B1624" t="str">
            <v>床上掃除口</v>
          </cell>
          <cell r="C1624" t="str">
            <v>COB100mm</v>
          </cell>
          <cell r="D1624" t="str">
            <v>個</v>
          </cell>
          <cell r="E1624">
            <v>5890</v>
          </cell>
        </row>
        <row r="1625">
          <cell r="A1625">
            <v>1800230</v>
          </cell>
          <cell r="B1625" t="str">
            <v>洗濯機ﾊﾟﾝ</v>
          </cell>
          <cell r="C1625" t="str">
            <v>640mm×640mm･FRP製</v>
          </cell>
          <cell r="D1625" t="str">
            <v>台</v>
          </cell>
          <cell r="E1625">
            <v>4980</v>
          </cell>
        </row>
        <row r="1626">
          <cell r="A1626">
            <v>1800240</v>
          </cell>
          <cell r="B1626" t="str">
            <v>洗濯機ﾊﾟﾝ</v>
          </cell>
          <cell r="C1626" t="str">
            <v>800mm×640mm･FRP製</v>
          </cell>
          <cell r="D1626" t="str">
            <v>台</v>
          </cell>
          <cell r="E1626">
            <v>5610</v>
          </cell>
        </row>
        <row r="1627">
          <cell r="A1627">
            <v>1800250</v>
          </cell>
          <cell r="B1627" t="str">
            <v>洗濯機ﾊﾟﾝ</v>
          </cell>
          <cell r="C1627" t="str">
            <v>930mm×750mm･FRP製</v>
          </cell>
          <cell r="D1627" t="str">
            <v>台</v>
          </cell>
          <cell r="E1627">
            <v>11600</v>
          </cell>
        </row>
        <row r="1628">
          <cell r="A1628">
            <v>1800260</v>
          </cell>
          <cell r="B1628" t="str">
            <v>鉄筋ｺﾝｸﾘｰﾄ管</v>
          </cell>
          <cell r="C1628" t="str">
            <v>φ150mm･(定尺=2ｍ)･B型</v>
          </cell>
          <cell r="D1628" t="str">
            <v>本</v>
          </cell>
          <cell r="E1628">
            <v>4280</v>
          </cell>
        </row>
        <row r="1629">
          <cell r="A1629">
            <v>1800270</v>
          </cell>
          <cell r="B1629" t="str">
            <v>鉄筋ｺﾝｸﾘｰﾄ管</v>
          </cell>
          <cell r="C1629" t="str">
            <v>φ200mm･(定尺=2ｍ)･B型</v>
          </cell>
          <cell r="D1629" t="str">
            <v>本</v>
          </cell>
          <cell r="E1629">
            <v>5050</v>
          </cell>
        </row>
        <row r="1630">
          <cell r="A1630">
            <v>1800280</v>
          </cell>
          <cell r="B1630" t="str">
            <v>鉄筋ｺﾝｸﾘｰﾄ管</v>
          </cell>
          <cell r="C1630" t="str">
            <v>φ250mm･(定尺=2ｍ)･B型</v>
          </cell>
          <cell r="D1630" t="str">
            <v>本</v>
          </cell>
          <cell r="E1630">
            <v>5820</v>
          </cell>
        </row>
        <row r="1631">
          <cell r="A1631">
            <v>1800290</v>
          </cell>
          <cell r="B1631" t="str">
            <v>鉄筋ｺﾝｸﾘｰﾄ管</v>
          </cell>
          <cell r="C1631" t="str">
            <v>φ300mm･(定尺=2ｍ)･B型</v>
          </cell>
          <cell r="D1631" t="str">
            <v>本</v>
          </cell>
          <cell r="E1631">
            <v>6910</v>
          </cell>
        </row>
        <row r="1632">
          <cell r="A1632">
            <v>1800300</v>
          </cell>
          <cell r="B1632" t="str">
            <v>鉄筋ｺﾝｸﾘｰﾄ管</v>
          </cell>
          <cell r="C1632" t="str">
            <v>φ700mm･(定尺=2.43ｍ)･B型</v>
          </cell>
          <cell r="D1632" t="str">
            <v>本</v>
          </cell>
          <cell r="E1632">
            <v>33400</v>
          </cell>
        </row>
        <row r="1633">
          <cell r="A1633">
            <v>1800305</v>
          </cell>
          <cell r="B1633" t="str">
            <v>鉄筋ｺﾝｸﾘｰﾄ管</v>
          </cell>
          <cell r="C1633" t="str">
            <v>φ900mm･(定尺=2.43ｍ)･B型</v>
          </cell>
          <cell r="D1633" t="str">
            <v>本</v>
          </cell>
          <cell r="E1633">
            <v>54500</v>
          </cell>
        </row>
        <row r="1634">
          <cell r="A1634">
            <v>1800310</v>
          </cell>
          <cell r="B1634" t="str">
            <v>陶管(厚焼管)</v>
          </cell>
          <cell r="C1634" t="str">
            <v>φ100mm･長さ･直管</v>
          </cell>
          <cell r="D1634" t="str">
            <v>本</v>
          </cell>
          <cell r="E1634">
            <v>1220</v>
          </cell>
        </row>
        <row r="1635">
          <cell r="A1635">
            <v>1800320</v>
          </cell>
          <cell r="B1635" t="str">
            <v>陶管(厚焼管)</v>
          </cell>
          <cell r="C1635" t="str">
            <v>φ150mm･長さ660･直管</v>
          </cell>
          <cell r="D1635" t="str">
            <v>本</v>
          </cell>
          <cell r="E1635">
            <v>1390</v>
          </cell>
        </row>
        <row r="1636">
          <cell r="A1636">
            <v>1800330</v>
          </cell>
          <cell r="B1636" t="str">
            <v>陶管(厚焼管)</v>
          </cell>
          <cell r="C1636" t="str">
            <v>φ200mm･長さ660･直管</v>
          </cell>
          <cell r="D1636" t="str">
            <v>本</v>
          </cell>
          <cell r="E1636">
            <v>2140</v>
          </cell>
        </row>
        <row r="1637">
          <cell r="A1637">
            <v>1800340</v>
          </cell>
          <cell r="B1637" t="str">
            <v>陶管(厚焼管)</v>
          </cell>
          <cell r="C1637" t="str">
            <v>φ250mm･長さ1000･直管</v>
          </cell>
          <cell r="D1637" t="str">
            <v>本</v>
          </cell>
          <cell r="E1637">
            <v>4080</v>
          </cell>
        </row>
        <row r="1638">
          <cell r="A1638">
            <v>1800350</v>
          </cell>
          <cell r="B1638" t="str">
            <v>陶管(厚焼管)</v>
          </cell>
          <cell r="C1638" t="str">
            <v>φ300mm･長さ1000･直管</v>
          </cell>
          <cell r="D1638" t="str">
            <v>本</v>
          </cell>
          <cell r="E1638">
            <v>5160</v>
          </cell>
        </row>
        <row r="1639">
          <cell r="A1639">
            <v>1800360</v>
          </cell>
          <cell r="B1639" t="str">
            <v>U字溝</v>
          </cell>
          <cell r="C1639" t="str">
            <v>幅150mm×高さ150mm×長さ600mm</v>
          </cell>
          <cell r="D1639" t="str">
            <v>個</v>
          </cell>
          <cell r="E1639">
            <v>600</v>
          </cell>
        </row>
        <row r="1640">
          <cell r="A1640">
            <v>1800370</v>
          </cell>
          <cell r="B1640" t="str">
            <v>U字溝</v>
          </cell>
          <cell r="C1640" t="str">
            <v>幅180mm×高さ180mm×長さ600mm</v>
          </cell>
          <cell r="D1640" t="str">
            <v>個</v>
          </cell>
          <cell r="E1640">
            <v>780</v>
          </cell>
        </row>
        <row r="1641">
          <cell r="A1641">
            <v>1800380</v>
          </cell>
          <cell r="B1641" t="str">
            <v>U字溝</v>
          </cell>
          <cell r="C1641" t="str">
            <v>幅240mm×高さ240mm×長さ600mm</v>
          </cell>
          <cell r="D1641" t="str">
            <v>個</v>
          </cell>
          <cell r="E1641">
            <v>890</v>
          </cell>
        </row>
        <row r="1642">
          <cell r="A1642">
            <v>1800390</v>
          </cell>
          <cell r="B1642" t="str">
            <v>U字溝</v>
          </cell>
          <cell r="C1642" t="str">
            <v>幅300mm×高さ240mm×長さ600mm</v>
          </cell>
          <cell r="D1642" t="str">
            <v>個</v>
          </cell>
          <cell r="E1642">
            <v>1070</v>
          </cell>
        </row>
        <row r="1643">
          <cell r="A1643">
            <v>1800400</v>
          </cell>
          <cell r="B1643" t="str">
            <v>U字溝</v>
          </cell>
          <cell r="C1643" t="str">
            <v>幅300mm×高さ300mm×長さ600mm</v>
          </cell>
          <cell r="D1643" t="str">
            <v>個</v>
          </cell>
          <cell r="E1643">
            <v>1200</v>
          </cell>
        </row>
        <row r="1644">
          <cell r="A1644">
            <v>1800410</v>
          </cell>
          <cell r="B1644" t="str">
            <v>歩車道境界ﾌﾞﾛｯｸ</v>
          </cell>
          <cell r="C1644" t="str">
            <v>幅180mm×高さ250mm×長さ660mm･Rもの</v>
          </cell>
          <cell r="D1644" t="str">
            <v>個</v>
          </cell>
          <cell r="E1644">
            <v>1240</v>
          </cell>
        </row>
        <row r="1645">
          <cell r="A1645">
            <v>1800420</v>
          </cell>
          <cell r="B1645" t="str">
            <v>ふた</v>
          </cell>
          <cell r="C1645" t="str">
            <v>幅210mm×厚35mm×長さ600mm･1種･U字溝150mm用</v>
          </cell>
          <cell r="D1645" t="str">
            <v>個</v>
          </cell>
          <cell r="E1645">
            <v>270</v>
          </cell>
        </row>
        <row r="1646">
          <cell r="A1646">
            <v>1800430</v>
          </cell>
          <cell r="B1646" t="str">
            <v>ふた</v>
          </cell>
          <cell r="C1646" t="str">
            <v>幅250mm×厚40mm×長さ600mm･1種･U字溝180mm用</v>
          </cell>
          <cell r="D1646" t="str">
            <v>個</v>
          </cell>
          <cell r="E1646">
            <v>320</v>
          </cell>
        </row>
        <row r="1647">
          <cell r="A1647">
            <v>1800440</v>
          </cell>
          <cell r="B1647" t="str">
            <v>ふた</v>
          </cell>
          <cell r="C1647" t="str">
            <v>幅330mm×厚45mm×長さ600mm･1種･U字溝240mm用</v>
          </cell>
          <cell r="D1647" t="str">
            <v>個</v>
          </cell>
          <cell r="E1647">
            <v>390</v>
          </cell>
        </row>
        <row r="1648">
          <cell r="A1648">
            <v>1800450</v>
          </cell>
          <cell r="B1648" t="str">
            <v>ふた</v>
          </cell>
          <cell r="C1648" t="str">
            <v>幅400mm×厚60mm×長さ600mm･1種･U字溝300mm用</v>
          </cell>
          <cell r="D1648" t="str">
            <v>個</v>
          </cell>
          <cell r="E1648">
            <v>540</v>
          </cell>
        </row>
        <row r="1649">
          <cell r="A1649">
            <v>1800460</v>
          </cell>
          <cell r="B1649" t="str">
            <v>ふた</v>
          </cell>
          <cell r="C1649" t="str">
            <v>幅460mm×厚65mm×長さ600mm･1種･U字360mm用</v>
          </cell>
          <cell r="D1649" t="str">
            <v>個</v>
          </cell>
          <cell r="E1649">
            <v>710</v>
          </cell>
        </row>
        <row r="1650">
          <cell r="A1650">
            <v>1800470</v>
          </cell>
          <cell r="B1650" t="str">
            <v>ふた</v>
          </cell>
          <cell r="C1650" t="str">
            <v>幅560mm×厚70mm×長さ600mm･1種･U字450mm用</v>
          </cell>
          <cell r="D1650" t="str">
            <v>個</v>
          </cell>
          <cell r="E1650">
            <v>840</v>
          </cell>
        </row>
        <row r="1651">
          <cell r="A1651">
            <v>1800480</v>
          </cell>
          <cell r="B1651" t="str">
            <v>ふた</v>
          </cell>
          <cell r="C1651" t="str">
            <v>幅740mm×厚75mm×長さ600mm･1種･U字600mm用</v>
          </cell>
          <cell r="D1651" t="str">
            <v>個</v>
          </cell>
          <cell r="E1651">
            <v>1200</v>
          </cell>
        </row>
        <row r="1652">
          <cell r="A1652">
            <v>1800490</v>
          </cell>
          <cell r="B1652" t="str">
            <v>ふた</v>
          </cell>
          <cell r="C1652" t="str">
            <v>300mm×300mm</v>
          </cell>
          <cell r="D1652" t="str">
            <v>個</v>
          </cell>
          <cell r="E1652">
            <v>960</v>
          </cell>
        </row>
        <row r="1653">
          <cell r="A1653">
            <v>1800500</v>
          </cell>
          <cell r="B1653" t="str">
            <v>ふた</v>
          </cell>
          <cell r="C1653" t="str">
            <v>360mm×360mm</v>
          </cell>
          <cell r="D1653" t="str">
            <v>個</v>
          </cell>
          <cell r="E1653">
            <v>1110</v>
          </cell>
        </row>
        <row r="1654">
          <cell r="A1654">
            <v>1800510</v>
          </cell>
          <cell r="B1654" t="str">
            <v>ふた</v>
          </cell>
          <cell r="C1654" t="str">
            <v>450mm×450mm</v>
          </cell>
          <cell r="D1654" t="str">
            <v>個</v>
          </cell>
          <cell r="E1654">
            <v>1960</v>
          </cell>
        </row>
        <row r="1655">
          <cell r="A1655">
            <v>1800520</v>
          </cell>
          <cell r="B1655" t="str">
            <v>ふた</v>
          </cell>
          <cell r="C1655" t="str">
            <v>600mm×600mm</v>
          </cell>
          <cell r="D1655" t="str">
            <v>個</v>
          </cell>
          <cell r="E1655">
            <v>2910</v>
          </cell>
        </row>
        <row r="1656">
          <cell r="A1656">
            <v>1800530</v>
          </cell>
          <cell r="B1656" t="str">
            <v>溜ます･(雑排水用)</v>
          </cell>
          <cell r="C1656" t="str">
            <v>240mm×240mm×深さ390mm･ふた付</v>
          </cell>
          <cell r="D1656" t="str">
            <v>個</v>
          </cell>
          <cell r="E1656">
            <v>1220</v>
          </cell>
        </row>
        <row r="1657">
          <cell r="A1657">
            <v>1800540</v>
          </cell>
          <cell r="B1657" t="str">
            <v>溜ます･(雑排水用)</v>
          </cell>
          <cell r="C1657" t="str">
            <v>300mm×300mm×深さ450mm･ふた付</v>
          </cell>
          <cell r="D1657" t="str">
            <v>個</v>
          </cell>
          <cell r="E1657">
            <v>1600</v>
          </cell>
        </row>
        <row r="1658">
          <cell r="A1658">
            <v>1800550</v>
          </cell>
          <cell r="B1658" t="str">
            <v>溜ます･(雑排水用)</v>
          </cell>
          <cell r="C1658" t="str">
            <v>360mm×360mm×深さ465mm･ふた付</v>
          </cell>
          <cell r="D1658" t="str">
            <v>個</v>
          </cell>
          <cell r="E1658">
            <v>2510</v>
          </cell>
        </row>
        <row r="1659">
          <cell r="A1659">
            <v>1800560</v>
          </cell>
          <cell r="B1659" t="str">
            <v>溜ます･(雑排水用)</v>
          </cell>
          <cell r="C1659" t="str">
            <v>450mm×450mm×深さ515mm･ふた付</v>
          </cell>
          <cell r="D1659" t="str">
            <v>個</v>
          </cell>
          <cell r="E1659">
            <v>4260</v>
          </cell>
        </row>
        <row r="1660">
          <cell r="A1660">
            <v>1800570</v>
          </cell>
          <cell r="B1660" t="str">
            <v>溜ます･(雑排水用)</v>
          </cell>
          <cell r="C1660" t="str">
            <v>600mm×600mm×深さ550mm･ふた付</v>
          </cell>
          <cell r="D1660" t="str">
            <v>個</v>
          </cell>
          <cell r="E1660">
            <v>7830</v>
          </cell>
        </row>
        <row r="1661">
          <cell r="A1661">
            <v>1800580</v>
          </cell>
          <cell r="B1661" t="str">
            <v>汚水ます･(宅地内用)</v>
          </cell>
          <cell r="C1661" t="str">
            <v>300mm×300mm×深さ300mm</v>
          </cell>
          <cell r="D1661" t="str">
            <v>個</v>
          </cell>
          <cell r="E1661">
            <v>960</v>
          </cell>
        </row>
        <row r="1662">
          <cell r="A1662">
            <v>1800590</v>
          </cell>
          <cell r="B1662" t="str">
            <v>汚水ます･(宅地内用)</v>
          </cell>
          <cell r="C1662" t="str">
            <v>300mm×300mm×深さ150mm</v>
          </cell>
          <cell r="D1662" t="str">
            <v>個</v>
          </cell>
          <cell r="E1662">
            <v>660</v>
          </cell>
        </row>
        <row r="1663">
          <cell r="A1663">
            <v>1800600</v>
          </cell>
          <cell r="B1663" t="str">
            <v>汚水ます･(宅地内用)</v>
          </cell>
          <cell r="C1663" t="str">
            <v>360mm×360mm×深さ300mm</v>
          </cell>
          <cell r="D1663" t="str">
            <v>個</v>
          </cell>
          <cell r="E1663">
            <v>1110</v>
          </cell>
        </row>
        <row r="1664">
          <cell r="A1664">
            <v>1800610</v>
          </cell>
          <cell r="B1664" t="str">
            <v>汚水ます･(宅地内用)</v>
          </cell>
          <cell r="C1664" t="str">
            <v>360mm×360mm×深さ150mm</v>
          </cell>
          <cell r="D1664" t="str">
            <v>個</v>
          </cell>
          <cell r="E1664">
            <v>780</v>
          </cell>
        </row>
        <row r="1665">
          <cell r="A1665">
            <v>1800620</v>
          </cell>
          <cell r="B1665" t="str">
            <v>汚水ます･(宅地内用)</v>
          </cell>
          <cell r="C1665" t="str">
            <v>450mm×450mm×深さ300mm</v>
          </cell>
          <cell r="D1665" t="str">
            <v>個</v>
          </cell>
          <cell r="E1665">
            <v>1960</v>
          </cell>
        </row>
        <row r="1666">
          <cell r="A1666">
            <v>1800630</v>
          </cell>
          <cell r="B1666" t="str">
            <v>汚水ます･(宅地内用)</v>
          </cell>
          <cell r="C1666" t="str">
            <v>450mm×450mm×深さ150mm</v>
          </cell>
          <cell r="D1666" t="str">
            <v>個</v>
          </cell>
          <cell r="E1666">
            <v>1380</v>
          </cell>
        </row>
        <row r="1667">
          <cell r="A1667">
            <v>1800640</v>
          </cell>
          <cell r="B1667" t="str">
            <v>汚水ます･(宅地内用)</v>
          </cell>
          <cell r="C1667" t="str">
            <v>600mm×600mm×深さ300mm</v>
          </cell>
          <cell r="D1667" t="str">
            <v>個</v>
          </cell>
          <cell r="E1667">
            <v>2910</v>
          </cell>
        </row>
        <row r="1668">
          <cell r="A1668">
            <v>1800650</v>
          </cell>
          <cell r="B1668" t="str">
            <v>汚水ます･(宅地内用)</v>
          </cell>
          <cell r="C1668" t="str">
            <v>600mm×600mm×深さ150mm</v>
          </cell>
          <cell r="D1668" t="str">
            <v>個</v>
          </cell>
          <cell r="E1668">
            <v>2040</v>
          </cell>
        </row>
        <row r="1669">
          <cell r="A1669">
            <v>1800660</v>
          </cell>
          <cell r="B1669" t="str">
            <v>鋳鉄製ﾏﾝﾎｰﾙ蓋</v>
          </cell>
          <cell r="C1669" t="str">
            <v>ます径350mm</v>
          </cell>
          <cell r="D1669" t="str">
            <v>個</v>
          </cell>
          <cell r="E1669">
            <v>11900</v>
          </cell>
        </row>
        <row r="1670">
          <cell r="A1670">
            <v>1830010</v>
          </cell>
          <cell r="B1670" t="str">
            <v>手洗器･(平付き)</v>
          </cell>
          <cell r="C1670" t="str">
            <v>幅250mm×奥行き250mm</v>
          </cell>
          <cell r="D1670" t="str">
            <v>台</v>
          </cell>
          <cell r="E1670">
            <v>4090</v>
          </cell>
        </row>
        <row r="1671">
          <cell r="A1671">
            <v>1830020</v>
          </cell>
          <cell r="B1671" t="str">
            <v>手洗器･(平付き)</v>
          </cell>
          <cell r="C1671" t="str">
            <v>幅320mm×奥行き400mm</v>
          </cell>
          <cell r="D1671" t="str">
            <v>台</v>
          </cell>
          <cell r="E1671">
            <v>6770</v>
          </cell>
        </row>
        <row r="1672">
          <cell r="A1672">
            <v>1830030</v>
          </cell>
          <cell r="B1672" t="str">
            <v>手洗器･(すみ付き)</v>
          </cell>
          <cell r="C1672" t="str">
            <v>幅278mm×奥行き230mm</v>
          </cell>
          <cell r="D1672" t="str">
            <v>台</v>
          </cell>
          <cell r="E1672">
            <v>6120</v>
          </cell>
        </row>
        <row r="1673">
          <cell r="A1673">
            <v>1830040</v>
          </cell>
          <cell r="B1673" t="str">
            <v>洗面器･(そで無)</v>
          </cell>
          <cell r="C1673" t="str">
            <v>幅430mm×奥行き530mm</v>
          </cell>
          <cell r="D1673" t="str">
            <v>台</v>
          </cell>
          <cell r="E1673">
            <v>11600</v>
          </cell>
        </row>
        <row r="1674">
          <cell r="A1674">
            <v>1830050</v>
          </cell>
          <cell r="B1674" t="str">
            <v>洗面器･(そで無)</v>
          </cell>
          <cell r="C1674" t="str">
            <v>幅460mm×奥行き560mm</v>
          </cell>
          <cell r="D1674" t="str">
            <v>台</v>
          </cell>
          <cell r="E1674">
            <v>16200</v>
          </cell>
        </row>
        <row r="1675">
          <cell r="A1675">
            <v>1830060</v>
          </cell>
          <cell r="B1675" t="str">
            <v>洗面化粧ﾕﾆｯﾄ</v>
          </cell>
          <cell r="C1675" t="str">
            <v>幅500mm･混合水栓･化粧鏡付</v>
          </cell>
          <cell r="D1675" t="str">
            <v>台</v>
          </cell>
          <cell r="E1675">
            <v>34000</v>
          </cell>
        </row>
        <row r="1676">
          <cell r="A1676">
            <v>1830070</v>
          </cell>
          <cell r="B1676" t="str">
            <v>洗面化粧ﾕﾆｯﾄ</v>
          </cell>
          <cell r="C1676" t="str">
            <v>幅600mm･ｼﾝｸﾞﾙﾚﾊﾞｰ混合水栓･化粧鏡付</v>
          </cell>
          <cell r="D1676" t="str">
            <v>台</v>
          </cell>
          <cell r="E1676">
            <v>56000</v>
          </cell>
        </row>
        <row r="1677">
          <cell r="A1677">
            <v>1830080</v>
          </cell>
          <cell r="B1677" t="str">
            <v>洗面化粧ﾕﾆｯﾄ</v>
          </cell>
          <cell r="C1677" t="str">
            <v>幅750mm･混合水栓･化粧鏡付</v>
          </cell>
          <cell r="D1677" t="str">
            <v>台</v>
          </cell>
          <cell r="E1677">
            <v>67600</v>
          </cell>
        </row>
        <row r="1678">
          <cell r="A1678">
            <v>1830090</v>
          </cell>
          <cell r="B1678" t="str">
            <v>洗面化粧ﾕﾆｯﾄ</v>
          </cell>
          <cell r="C1678" t="str">
            <v>幅1,050mm･ｼﾝｸﾞﾙﾚﾊﾞｰ混合水栓･化粧鏡付</v>
          </cell>
          <cell r="D1678" t="str">
            <v>台</v>
          </cell>
          <cell r="E1678">
            <v>123200</v>
          </cell>
        </row>
        <row r="1679">
          <cell r="A1679">
            <v>1830100</v>
          </cell>
          <cell r="B1679" t="str">
            <v>洗面化粧ﾕﾆｯﾄ</v>
          </cell>
          <cell r="C1679" t="str">
            <v>幅1,200mm･ｼﾝｸﾞﾙﾚﾊﾞｰ混合水栓･化粧鏡付</v>
          </cell>
          <cell r="D1679" t="str">
            <v>台</v>
          </cell>
          <cell r="E1679">
            <v>210400</v>
          </cell>
        </row>
        <row r="1680">
          <cell r="A1680">
            <v>1830110</v>
          </cell>
          <cell r="B1680" t="str">
            <v>水洗洋風便器･(腰掛付)</v>
          </cell>
          <cell r="C1680" t="str">
            <v>手洗付隅付ﾛｰﾀﾝｸ</v>
          </cell>
          <cell r="D1680" t="str">
            <v>基</v>
          </cell>
          <cell r="E1680">
            <v>25100</v>
          </cell>
        </row>
        <row r="1681">
          <cell r="A1681">
            <v>1830120</v>
          </cell>
          <cell r="B1681" t="str">
            <v>水洗洋風便器･(腰掛付)</v>
          </cell>
          <cell r="C1681" t="str">
            <v>隅付ﾛｰﾀﾝｸ</v>
          </cell>
          <cell r="D1681" t="str">
            <v>基</v>
          </cell>
          <cell r="E1681">
            <v>24000</v>
          </cell>
        </row>
        <row r="1682">
          <cell r="A1682">
            <v>1830130</v>
          </cell>
          <cell r="B1682" t="str">
            <v>水洗洋風便器･(腰掛付)</v>
          </cell>
          <cell r="C1682" t="str">
            <v>手洗付密結形ﾛｰﾀﾝｸ</v>
          </cell>
          <cell r="D1682" t="str">
            <v>基</v>
          </cell>
          <cell r="E1682">
            <v>29800</v>
          </cell>
        </row>
        <row r="1683">
          <cell r="A1683">
            <v>1830140</v>
          </cell>
          <cell r="B1683" t="str">
            <v>水洗和風便器･(両用式)</v>
          </cell>
          <cell r="C1683" t="str">
            <v>隅付ﾛｰﾀﾝｸ</v>
          </cell>
          <cell r="D1683" t="str">
            <v>基</v>
          </cell>
          <cell r="E1683">
            <v>19900</v>
          </cell>
        </row>
        <row r="1684">
          <cell r="A1684">
            <v>1830150</v>
          </cell>
          <cell r="B1684" t="str">
            <v>水洗和風便器･(両用式)</v>
          </cell>
          <cell r="C1684" t="str">
            <v>手洗付隅付ﾛｰﾀﾝｸ</v>
          </cell>
          <cell r="D1684" t="str">
            <v>基</v>
          </cell>
          <cell r="E1684">
            <v>21000</v>
          </cell>
        </row>
        <row r="1685">
          <cell r="A1685">
            <v>1830160</v>
          </cell>
          <cell r="B1685" t="str">
            <v>温水洗浄式便座</v>
          </cell>
          <cell r="C1685" t="str">
            <v>便座保温･温風乾燥なし</v>
          </cell>
          <cell r="D1685" t="str">
            <v>基</v>
          </cell>
          <cell r="E1685">
            <v>59200</v>
          </cell>
        </row>
        <row r="1686">
          <cell r="A1686">
            <v>1830170</v>
          </cell>
          <cell r="B1686" t="str">
            <v>温水洗浄式便座</v>
          </cell>
          <cell r="C1686" t="str">
            <v>便座保温･温風乾燥付き</v>
          </cell>
          <cell r="D1686" t="str">
            <v>基</v>
          </cell>
          <cell r="E1686">
            <v>91200</v>
          </cell>
        </row>
        <row r="1687">
          <cell r="A1687">
            <v>1830180</v>
          </cell>
          <cell r="B1687" t="str">
            <v>水洗小便器</v>
          </cell>
          <cell r="C1687" t="str">
            <v>ｽﾄｰﾙ型</v>
          </cell>
          <cell r="D1687" t="str">
            <v>基</v>
          </cell>
          <cell r="E1687">
            <v>20000</v>
          </cell>
        </row>
        <row r="1688">
          <cell r="A1688">
            <v>1830190</v>
          </cell>
          <cell r="B1688" t="str">
            <v>水洗小便器</v>
          </cell>
          <cell r="C1688" t="str">
            <v>壁掛ｽﾄｰﾙ型</v>
          </cell>
          <cell r="D1688" t="str">
            <v>基</v>
          </cell>
          <cell r="E1688">
            <v>15600</v>
          </cell>
        </row>
        <row r="1689">
          <cell r="A1689">
            <v>1830200</v>
          </cell>
          <cell r="B1689" t="str">
            <v>簡易水洗洋風便器</v>
          </cell>
          <cell r="C1689" t="str">
            <v xml:space="preserve"> 工場系･配線･配管･付属品･照明器具･並</v>
          </cell>
          <cell r="D1689" t="str">
            <v>基</v>
          </cell>
          <cell r="E1689">
            <v>68800</v>
          </cell>
        </row>
        <row r="1690">
          <cell r="A1690">
            <v>1830210</v>
          </cell>
          <cell r="B1690" t="str">
            <v>簡易水洗和風便器</v>
          </cell>
          <cell r="C1690" t="str">
            <v xml:space="preserve"> 羽根径200mm･(台所用)</v>
          </cell>
          <cell r="D1690" t="str">
            <v>基</v>
          </cell>
          <cell r="E1690">
            <v>72000</v>
          </cell>
        </row>
        <row r="1691">
          <cell r="A1691">
            <v>1830220</v>
          </cell>
          <cell r="B1691" t="str">
            <v>非水洗腰掛便器</v>
          </cell>
          <cell r="C1691" t="str">
            <v xml:space="preserve"> 羽根径250mm･(台所用)</v>
          </cell>
          <cell r="D1691" t="str">
            <v>基</v>
          </cell>
          <cell r="E1691">
            <v>18400</v>
          </cell>
        </row>
        <row r="1692">
          <cell r="A1692">
            <v>1830230</v>
          </cell>
          <cell r="B1692" t="str">
            <v>非水洗両用便器</v>
          </cell>
          <cell r="C1692" t="str">
            <v xml:space="preserve"> 羽根径300mm･(台所用)</v>
          </cell>
          <cell r="D1692" t="str">
            <v>基</v>
          </cell>
          <cell r="E1692">
            <v>8160</v>
          </cell>
        </row>
        <row r="1693">
          <cell r="A1693">
            <v>1830235</v>
          </cell>
          <cell r="B1693" t="str">
            <v>非水洗半底便器</v>
          </cell>
          <cell r="C1693" t="str">
            <v xml:space="preserve"> 羽根径150mm･(浴室用)</v>
          </cell>
          <cell r="D1693" t="str">
            <v>基</v>
          </cell>
          <cell r="E1693">
            <v>5760</v>
          </cell>
        </row>
        <row r="1694">
          <cell r="A1694">
            <v>1830240</v>
          </cell>
          <cell r="B1694" t="str">
            <v>非水洗壁掛型小便器</v>
          </cell>
          <cell r="C1694" t="str">
            <v xml:space="preserve"> 羽根径200mm･(居室用･格子)</v>
          </cell>
          <cell r="D1694" t="str">
            <v>基</v>
          </cell>
          <cell r="E1694">
            <v>7760</v>
          </cell>
        </row>
        <row r="1695">
          <cell r="A1695">
            <v>1830250</v>
          </cell>
          <cell r="B1695" t="str">
            <v>浄化槽</v>
          </cell>
          <cell r="C1695" t="str">
            <v>合併処理･(し尿+生活雑排水)･5人槽</v>
          </cell>
          <cell r="D1695" t="str">
            <v>基</v>
          </cell>
          <cell r="E1695">
            <v>384000</v>
          </cell>
        </row>
        <row r="1696">
          <cell r="A1696">
            <v>1830260</v>
          </cell>
          <cell r="B1696" t="str">
            <v>浄化槽</v>
          </cell>
          <cell r="C1696" t="str">
            <v>合併処理･(し尿+生活雑排水)･7人槽</v>
          </cell>
          <cell r="D1696" t="str">
            <v>基</v>
          </cell>
          <cell r="E1696">
            <v>528000</v>
          </cell>
        </row>
        <row r="1697">
          <cell r="A1697">
            <v>1830270</v>
          </cell>
          <cell r="B1697" t="str">
            <v>浄化槽</v>
          </cell>
          <cell r="C1697" t="str">
            <v>合併処理･(し尿+生活雑排水)･10人槽</v>
          </cell>
          <cell r="D1697" t="str">
            <v>基</v>
          </cell>
          <cell r="E1697">
            <v>768000</v>
          </cell>
        </row>
        <row r="1698">
          <cell r="A1698">
            <v>1830280</v>
          </cell>
          <cell r="B1698" t="str">
            <v>浄化槽</v>
          </cell>
          <cell r="C1698" t="str">
            <v>分離接触ばっ気方式･14人槽</v>
          </cell>
          <cell r="D1698" t="str">
            <v>基</v>
          </cell>
          <cell r="E1698">
            <v>1544000</v>
          </cell>
        </row>
        <row r="1699">
          <cell r="A1699">
            <v>1830290</v>
          </cell>
          <cell r="B1699" t="str">
            <v>浄化槽</v>
          </cell>
          <cell r="C1699" t="str">
            <v>分離接触ばっ気方式･21人槽</v>
          </cell>
          <cell r="D1699" t="str">
            <v>基</v>
          </cell>
          <cell r="E1699">
            <v>2360000</v>
          </cell>
        </row>
        <row r="1700">
          <cell r="A1700">
            <v>1830300</v>
          </cell>
          <cell r="B1700" t="str">
            <v>浄化槽</v>
          </cell>
          <cell r="C1700" t="str">
            <v>分離接触ばっ気方式･25人槽</v>
          </cell>
          <cell r="D1700" t="str">
            <v>基</v>
          </cell>
          <cell r="E1700">
            <v>2760000</v>
          </cell>
        </row>
        <row r="1701">
          <cell r="A1701">
            <v>1830310</v>
          </cell>
          <cell r="B1701" t="str">
            <v>浄化槽</v>
          </cell>
          <cell r="C1701" t="str">
            <v>分離接触ばっ気方式･18人槽</v>
          </cell>
          <cell r="D1701" t="str">
            <v>基</v>
          </cell>
          <cell r="E1701">
            <v>1984000</v>
          </cell>
        </row>
        <row r="1702">
          <cell r="A1702">
            <v>1830320</v>
          </cell>
          <cell r="B1702" t="str">
            <v>便槽</v>
          </cell>
          <cell r="C1702" t="str">
            <v>φ700mm×高さ1,000mm･4人用</v>
          </cell>
          <cell r="D1702" t="str">
            <v>基</v>
          </cell>
          <cell r="E1702">
            <v>20800</v>
          </cell>
        </row>
        <row r="1703">
          <cell r="A1703">
            <v>1830330</v>
          </cell>
          <cell r="B1703" t="str">
            <v>便槽</v>
          </cell>
          <cell r="C1703" t="str">
            <v>φ780mm×高さ1,000mm･5人用</v>
          </cell>
          <cell r="D1703" t="str">
            <v>基</v>
          </cell>
          <cell r="E1703">
            <v>24700</v>
          </cell>
        </row>
        <row r="1704">
          <cell r="A1704">
            <v>1830340</v>
          </cell>
          <cell r="B1704" t="str">
            <v>便槽</v>
          </cell>
          <cell r="C1704" t="str">
            <v>φ780mm×高さ1,350mm･8人用</v>
          </cell>
          <cell r="D1704" t="str">
            <v>基</v>
          </cell>
          <cell r="E1704">
            <v>41600</v>
          </cell>
        </row>
        <row r="1705">
          <cell r="A1705">
            <v>1830350</v>
          </cell>
          <cell r="B1705" t="str">
            <v>便槽</v>
          </cell>
          <cell r="C1705" t="str">
            <v>φ980mm×高さ1,435mm･12人用</v>
          </cell>
          <cell r="D1705" t="str">
            <v>基</v>
          </cell>
          <cell r="E1705">
            <v>50700</v>
          </cell>
        </row>
        <row r="1706">
          <cell r="A1706">
            <v>1830360</v>
          </cell>
          <cell r="B1706" t="str">
            <v>排臭ﾌｧﾝ</v>
          </cell>
          <cell r="C1706" t="str">
            <v>電動換気</v>
          </cell>
          <cell r="D1706" t="str">
            <v>基</v>
          </cell>
          <cell r="E1706">
            <v>5360</v>
          </cell>
        </row>
        <row r="1707">
          <cell r="A1707">
            <v>1830370</v>
          </cell>
          <cell r="B1707" t="str">
            <v>排臭ﾌｧﾝ</v>
          </cell>
          <cell r="C1707" t="str">
            <v>自然換気</v>
          </cell>
          <cell r="D1707" t="str">
            <v>基</v>
          </cell>
          <cell r="E1707">
            <v>1200</v>
          </cell>
        </row>
        <row r="1708">
          <cell r="A1708">
            <v>1830380</v>
          </cell>
          <cell r="B1708" t="str">
            <v>ｺﾝｸﾘｰﾄふた</v>
          </cell>
          <cell r="C1708" t="str">
            <v>φ750mm用･半円径</v>
          </cell>
          <cell r="D1708" t="str">
            <v>枚</v>
          </cell>
          <cell r="E1708">
            <v>1830</v>
          </cell>
        </row>
        <row r="1709">
          <cell r="A1709">
            <v>1830385</v>
          </cell>
          <cell r="B1709" t="str">
            <v>ｺﾝｸﾘｰﾄふた</v>
          </cell>
          <cell r="C1709" t="str">
            <v>φ900mm用･半円径</v>
          </cell>
          <cell r="D1709" t="str">
            <v>枚</v>
          </cell>
          <cell r="E1709">
            <v>2750</v>
          </cell>
        </row>
        <row r="1710">
          <cell r="A1710">
            <v>1830388</v>
          </cell>
          <cell r="B1710" t="str">
            <v>ｺﾝｸﾘｰﾄふた</v>
          </cell>
          <cell r="C1710" t="str">
            <v>φ120mm用･半円径</v>
          </cell>
          <cell r="D1710" t="str">
            <v>枚</v>
          </cell>
          <cell r="E1710">
            <v>4110</v>
          </cell>
        </row>
        <row r="1711">
          <cell r="A1711">
            <v>1830390</v>
          </cell>
          <cell r="B1711" t="str">
            <v>透水ﾌｨﾙﾀｰ</v>
          </cell>
          <cell r="C1711" t="str">
            <v>TN30</v>
          </cell>
          <cell r="D1711" t="str">
            <v>㎡</v>
          </cell>
          <cell r="E1711">
            <v>320</v>
          </cell>
        </row>
        <row r="1712">
          <cell r="A1712">
            <v>1850010</v>
          </cell>
          <cell r="B1712" t="str">
            <v>ｴｱｺﾝ･窓用ﾀﾃ型</v>
          </cell>
          <cell r="C1712" t="str">
            <v>冷房専用･能力1.4～1.6kw･(4.5～7帖)</v>
          </cell>
          <cell r="D1712" t="str">
            <v>台</v>
          </cell>
          <cell r="E1712">
            <v>84000</v>
          </cell>
        </row>
        <row r="1713">
          <cell r="A1713">
            <v>1850020</v>
          </cell>
          <cell r="B1713" t="str">
            <v>ｴｱｺﾝ･窓用ﾀﾃ型</v>
          </cell>
          <cell r="C1713" t="str">
            <v>冷房専用･能力1.6～1.8kw･(5～8帖)</v>
          </cell>
          <cell r="D1713" t="str">
            <v>台</v>
          </cell>
          <cell r="E1713">
            <v>96000</v>
          </cell>
        </row>
        <row r="1714">
          <cell r="A1714">
            <v>1850030</v>
          </cell>
          <cell r="B1714" t="str">
            <v>ｴｱｺﾝ･ｾﾊﾟﾚｰﾄ型</v>
          </cell>
          <cell r="C1714" t="str">
            <v>暖冷房除湿型･冷能力2.2kw･(6～8帖用)</v>
          </cell>
          <cell r="D1714" t="str">
            <v>台</v>
          </cell>
          <cell r="E1714">
            <v>148000</v>
          </cell>
        </row>
        <row r="1715">
          <cell r="A1715">
            <v>1850040</v>
          </cell>
          <cell r="B1715" t="str">
            <v>ｴｱｺﾝ･ｾﾊﾟﾚｰﾄ型</v>
          </cell>
          <cell r="C1715" t="str">
            <v>暖冷房除湿型･冷能力2.5kw･(7～10帖用)</v>
          </cell>
          <cell r="D1715" t="str">
            <v>台</v>
          </cell>
          <cell r="E1715">
            <v>164000</v>
          </cell>
        </row>
        <row r="1716">
          <cell r="A1716">
            <v>1850050</v>
          </cell>
          <cell r="B1716" t="str">
            <v>ｴｱｺﾝ･ｾﾊﾟﾚｰﾄ型</v>
          </cell>
          <cell r="C1716" t="str">
            <v>暖冷房除湿型･冷能力2.8kw･(8～12帖用)</v>
          </cell>
          <cell r="D1716" t="str">
            <v>台</v>
          </cell>
          <cell r="E1716">
            <v>196000</v>
          </cell>
        </row>
        <row r="1717">
          <cell r="A1717">
            <v>1850060</v>
          </cell>
          <cell r="B1717" t="str">
            <v>ｴｱｺﾝ･ｾﾊﾟﾚｰﾄ型</v>
          </cell>
          <cell r="C1717" t="str">
            <v>暖冷房除湿型･冷能力3.2kw･(9～13帖用)</v>
          </cell>
          <cell r="D1717" t="str">
            <v>台</v>
          </cell>
          <cell r="E1717">
            <v>272000</v>
          </cell>
        </row>
        <row r="1718">
          <cell r="A1718">
            <v>1850070</v>
          </cell>
          <cell r="B1718" t="str">
            <v>ﾊﾟｯｹｰｼﾞ型ｴｱｺﾝ</v>
          </cell>
          <cell r="C1718" t="str">
            <v>空冷式･圧縮機出力3.75kw</v>
          </cell>
          <cell r="D1718" t="str">
            <v>台</v>
          </cell>
          <cell r="E1718">
            <v>793000</v>
          </cell>
        </row>
        <row r="1719">
          <cell r="A1719">
            <v>1850080</v>
          </cell>
          <cell r="B1719" t="str">
            <v>ﾊﾟｯｹｰｼﾞ型ｴｱｺﾝ</v>
          </cell>
          <cell r="C1719" t="str">
            <v>空冷式･圧縮機出力5.5kw</v>
          </cell>
          <cell r="D1719" t="str">
            <v>台</v>
          </cell>
          <cell r="E1719">
            <v>1050000</v>
          </cell>
        </row>
        <row r="1720">
          <cell r="A1720">
            <v>1850090</v>
          </cell>
          <cell r="B1720" t="str">
            <v>ﾊﾟｯｹｰｼﾞ型ｴｱｺﾝ</v>
          </cell>
          <cell r="C1720" t="str">
            <v>空冷式･圧縮機出力7.5kw</v>
          </cell>
          <cell r="D1720" t="str">
            <v>台</v>
          </cell>
          <cell r="E1720">
            <v>1360000</v>
          </cell>
        </row>
        <row r="1721">
          <cell r="A1721">
            <v>1850100</v>
          </cell>
          <cell r="B1721" t="str">
            <v>ﾊﾟｯｹｰｼﾞ型ｴｱｺﾝ</v>
          </cell>
          <cell r="C1721" t="str">
            <v>水冷式･圧縮機出力3.75kw</v>
          </cell>
          <cell r="D1721" t="str">
            <v>台</v>
          </cell>
          <cell r="E1721">
            <v>1446400</v>
          </cell>
        </row>
        <row r="1722">
          <cell r="A1722">
            <v>1850110</v>
          </cell>
          <cell r="B1722" t="str">
            <v>ﾊﾟｯｹｰｼﾞ型ｴｱｺﾝ</v>
          </cell>
          <cell r="C1722" t="str">
            <v>水冷式･圧縮機出力5.5kw</v>
          </cell>
          <cell r="D1722" t="str">
            <v>台</v>
          </cell>
          <cell r="E1722">
            <v>1948000</v>
          </cell>
        </row>
        <row r="1723">
          <cell r="A1723">
            <v>1850120</v>
          </cell>
          <cell r="B1723" t="str">
            <v>ﾊﾟｯｹｰｼﾞ型ｴｱｺﾝ</v>
          </cell>
          <cell r="C1723" t="str">
            <v>水冷式･圧縮機出力7.5kw</v>
          </cell>
          <cell r="D1723" t="str">
            <v>台</v>
          </cell>
          <cell r="E1723">
            <v>2564800</v>
          </cell>
        </row>
        <row r="1724">
          <cell r="A1724">
            <v>1850130</v>
          </cell>
          <cell r="B1724" t="str">
            <v>ﾊﾟｯｹｰｼﾞ型ｴｱｺﾝ</v>
          </cell>
          <cell r="C1724" t="str">
            <v>水冷式･圧縮機出力5.5×2kw</v>
          </cell>
          <cell r="D1724" t="str">
            <v>台</v>
          </cell>
          <cell r="E1724">
            <v>3256000</v>
          </cell>
        </row>
        <row r="1725">
          <cell r="A1725">
            <v>1850140</v>
          </cell>
          <cell r="B1725" t="str">
            <v>ﾊﾟｯｹｰｼﾞ型ｴｱｺﾝ</v>
          </cell>
          <cell r="C1725" t="str">
            <v>水冷式･圧縮機出力7.5×2kw</v>
          </cell>
          <cell r="D1725" t="str">
            <v>台</v>
          </cell>
          <cell r="E1725">
            <v>4161600</v>
          </cell>
        </row>
        <row r="1726">
          <cell r="A1726">
            <v>1850150</v>
          </cell>
          <cell r="B1726" t="str">
            <v>天井ｶｾｯﾄ型ｴｱｺﾝ</v>
          </cell>
          <cell r="C1726" t="str">
            <v>冷能力2.8kw</v>
          </cell>
          <cell r="D1726" t="str">
            <v>台</v>
          </cell>
          <cell r="E1726">
            <v>294400</v>
          </cell>
        </row>
        <row r="1727">
          <cell r="A1727">
            <v>1850160</v>
          </cell>
          <cell r="B1727" t="str">
            <v>天井ｶｾｯﾄ型ｴｱｺﾝ</v>
          </cell>
          <cell r="C1727" t="str">
            <v>2方向吹出･冷能力3.2kw</v>
          </cell>
          <cell r="D1727" t="str">
            <v>台</v>
          </cell>
          <cell r="E1727">
            <v>380000</v>
          </cell>
        </row>
        <row r="1728">
          <cell r="A1728">
            <v>1850170</v>
          </cell>
          <cell r="B1728" t="str">
            <v>温風暖房機･(固定式)</v>
          </cell>
          <cell r="C1728" t="str">
            <v>3,300～1,390Kcal/h</v>
          </cell>
          <cell r="D1728" t="str">
            <v>台</v>
          </cell>
          <cell r="E1728">
            <v>110400</v>
          </cell>
        </row>
        <row r="1729">
          <cell r="A1729">
            <v>1850180</v>
          </cell>
          <cell r="B1729" t="str">
            <v>温風暖房機･(固定式)</v>
          </cell>
          <cell r="C1729" t="str">
            <v>4,300～1,700Kcal/h</v>
          </cell>
          <cell r="D1729" t="str">
            <v>台</v>
          </cell>
          <cell r="E1729">
            <v>128000</v>
          </cell>
        </row>
        <row r="1730">
          <cell r="A1730">
            <v>1850190</v>
          </cell>
          <cell r="B1730" t="str">
            <v>温風暖房機･(固定式)</v>
          </cell>
          <cell r="C1730" t="str">
            <v>5,620～2,140Kcal/h</v>
          </cell>
          <cell r="D1730" t="str">
            <v>台</v>
          </cell>
          <cell r="E1730">
            <v>142400</v>
          </cell>
        </row>
        <row r="1731">
          <cell r="A1731">
            <v>1850200</v>
          </cell>
          <cell r="B1731" t="str">
            <v>温風暖房機･(固定式)</v>
          </cell>
          <cell r="C1731" t="str">
            <v>9,300～4,300Kcal/h</v>
          </cell>
          <cell r="D1731" t="str">
            <v>台</v>
          </cell>
          <cell r="E1731">
            <v>188800</v>
          </cell>
        </row>
        <row r="1732">
          <cell r="A1732">
            <v>1850210</v>
          </cell>
          <cell r="B1732" t="str">
            <v>温風暖房機</v>
          </cell>
          <cell r="C1732" t="str">
            <v>30,000kcal/h(白灯油)</v>
          </cell>
          <cell r="D1732" t="str">
            <v>基</v>
          </cell>
          <cell r="E1732">
            <v>456000</v>
          </cell>
        </row>
        <row r="1733">
          <cell r="A1733">
            <v>1850220</v>
          </cell>
          <cell r="B1733" t="str">
            <v>灯油ﾀﾝｸ</v>
          </cell>
          <cell r="C1733" t="str">
            <v>屋外用･40㍑用</v>
          </cell>
          <cell r="D1733" t="str">
            <v>基</v>
          </cell>
          <cell r="E1733">
            <v>8720</v>
          </cell>
        </row>
        <row r="1734">
          <cell r="A1734">
            <v>1850230</v>
          </cell>
          <cell r="B1734" t="str">
            <v>灯油ﾀﾝｸ</v>
          </cell>
          <cell r="C1734" t="str">
            <v>屋外用･90㍑･ﾊﾟｲﾌﾟ台共</v>
          </cell>
          <cell r="D1734" t="str">
            <v>基</v>
          </cell>
          <cell r="E1734">
            <v>14400</v>
          </cell>
        </row>
        <row r="1735">
          <cell r="A1735">
            <v>1850240</v>
          </cell>
          <cell r="B1735" t="str">
            <v>灯油ﾀﾝｸ</v>
          </cell>
          <cell r="C1735" t="str">
            <v>屋外用･200㍑･ﾊﾟｲﾌﾟ台共</v>
          </cell>
          <cell r="D1735" t="str">
            <v>基</v>
          </cell>
          <cell r="E1735">
            <v>26400</v>
          </cell>
        </row>
        <row r="1736">
          <cell r="A1736">
            <v>1850250</v>
          </cell>
          <cell r="B1736" t="str">
            <v>灯油ﾀﾝｸ</v>
          </cell>
          <cell r="C1736" t="str">
            <v>屋外用･490㍑･ﾊﾟｲﾌﾟ台共</v>
          </cell>
          <cell r="D1736" t="str">
            <v>基</v>
          </cell>
          <cell r="E1736">
            <v>55000</v>
          </cell>
        </row>
        <row r="1737">
          <cell r="A1737">
            <v>1850260</v>
          </cell>
          <cell r="B1737" t="str">
            <v>灯油用銅管</v>
          </cell>
          <cell r="C1737" t="str">
            <v xml:space="preserve"> 受信機P型1級10窓程度</v>
          </cell>
          <cell r="D1737" t="str">
            <v>ｍ</v>
          </cell>
          <cell r="E1737">
            <v>190</v>
          </cell>
        </row>
        <row r="1738">
          <cell r="A1738">
            <v>1850270</v>
          </cell>
          <cell r="B1738" t="str">
            <v>ｱﾝｸﾞﾙ工法ﾀﾞｸﾄ</v>
          </cell>
          <cell r="C1738" t="str">
            <v>亜鉛鉄板･厚0.5mm</v>
          </cell>
          <cell r="D1738" t="str">
            <v>㎡</v>
          </cell>
          <cell r="E1738">
            <v>5420</v>
          </cell>
        </row>
        <row r="1739">
          <cell r="A1739">
            <v>1850280</v>
          </cell>
          <cell r="B1739" t="str">
            <v>ｱﾝｸﾞﾙ工法ﾀﾞｸﾄ</v>
          </cell>
          <cell r="C1739" t="str">
            <v>亜鉛鉄板･厚0.6mm</v>
          </cell>
          <cell r="D1739" t="str">
            <v>㎡</v>
          </cell>
          <cell r="E1739">
            <v>5440</v>
          </cell>
        </row>
        <row r="1740">
          <cell r="A1740">
            <v>1850290</v>
          </cell>
          <cell r="B1740" t="str">
            <v>ｱﾝｸﾞﾙ工法ﾀﾞｸﾄ</v>
          </cell>
          <cell r="C1740" t="str">
            <v>亜鉛鉄板･厚0.8mm</v>
          </cell>
          <cell r="D1740" t="str">
            <v>㎡</v>
          </cell>
          <cell r="E1740">
            <v>5950</v>
          </cell>
        </row>
        <row r="1741">
          <cell r="A1741">
            <v>1850300</v>
          </cell>
          <cell r="B1741" t="str">
            <v>ｱﾝｸﾞﾙ工法ﾀﾞｸﾄ</v>
          </cell>
          <cell r="C1741" t="str">
            <v>亜鉛鉄板･厚1.0mm</v>
          </cell>
          <cell r="D1741" t="str">
            <v>㎡</v>
          </cell>
          <cell r="E1741">
            <v>6940</v>
          </cell>
        </row>
        <row r="1742">
          <cell r="A1742">
            <v>1850310</v>
          </cell>
          <cell r="B1742" t="str">
            <v>ｱﾝｸﾞﾙ工法ﾀﾞｸﾄ</v>
          </cell>
          <cell r="C1742" t="str">
            <v>亜鉛鉄板･厚1.2mm</v>
          </cell>
          <cell r="D1742" t="str">
            <v>㎡</v>
          </cell>
          <cell r="E1742">
            <v>8810</v>
          </cell>
        </row>
        <row r="1743">
          <cell r="A1743">
            <v>1850320</v>
          </cell>
          <cell r="B1743" t="str">
            <v>ｽﾊﾟｲﾗﾙﾀﾞｸﾄ</v>
          </cell>
          <cell r="C1743" t="str">
            <v>亜鉛鉄板･厚0.5mm･口径100mm</v>
          </cell>
          <cell r="D1743" t="str">
            <v>ｍ</v>
          </cell>
          <cell r="E1743">
            <v>2780</v>
          </cell>
        </row>
        <row r="1744">
          <cell r="A1744">
            <v>1850330</v>
          </cell>
          <cell r="B1744" t="str">
            <v>ｽﾊﾟｲﾗﾙﾀﾞｸﾄ</v>
          </cell>
          <cell r="C1744" t="str">
            <v>亜鉛鉄板･厚0.5mm･口径125mm</v>
          </cell>
          <cell r="D1744" t="str">
            <v>ｍ</v>
          </cell>
          <cell r="E1744">
            <v>3010</v>
          </cell>
        </row>
        <row r="1745">
          <cell r="A1745">
            <v>1850340</v>
          </cell>
          <cell r="B1745" t="str">
            <v>ｽﾊﾟｲﾗﾙﾀﾞｸﾄ</v>
          </cell>
          <cell r="C1745" t="str">
            <v>亜鉛鉄板･厚0.5mm･口径150mm</v>
          </cell>
          <cell r="D1745" t="str">
            <v>ｍ</v>
          </cell>
          <cell r="E1745">
            <v>3290</v>
          </cell>
        </row>
        <row r="1746">
          <cell r="A1746">
            <v>1850350</v>
          </cell>
          <cell r="B1746" t="str">
            <v>ｽﾊﾟｲﾗﾙﾀﾞｸﾄ</v>
          </cell>
          <cell r="C1746" t="str">
            <v>亜鉛鉄板･厚0.5mm･口径175mm</v>
          </cell>
          <cell r="D1746" t="str">
            <v>ｍ</v>
          </cell>
          <cell r="E1746">
            <v>3690</v>
          </cell>
        </row>
        <row r="1747">
          <cell r="A1747">
            <v>1850360</v>
          </cell>
          <cell r="B1747" t="str">
            <v>ｽﾊﾟｲﾗﾙﾀﾞｸﾄ</v>
          </cell>
          <cell r="C1747" t="str">
            <v>亜鉛鉄板･厚0.5mm･口径200mm</v>
          </cell>
          <cell r="D1747" t="str">
            <v>ｍ</v>
          </cell>
          <cell r="E1747">
            <v>4120</v>
          </cell>
        </row>
        <row r="1748">
          <cell r="A1748">
            <v>1850370</v>
          </cell>
          <cell r="B1748" t="str">
            <v>ｽﾊﾟｲﾗﾙﾀﾞｸﾄ</v>
          </cell>
          <cell r="C1748" t="str">
            <v>亜鉛鉄板･厚0.5mm･口径225mm</v>
          </cell>
          <cell r="D1748" t="str">
            <v>ｍ</v>
          </cell>
          <cell r="E1748">
            <v>4540</v>
          </cell>
        </row>
        <row r="1749">
          <cell r="A1749">
            <v>1850380</v>
          </cell>
          <cell r="B1749" t="str">
            <v>ｽﾊﾟｲﾗﾙﾀﾞｸﾄ</v>
          </cell>
          <cell r="C1749" t="str">
            <v>亜鉛鉄板･厚0.5mm･口径250mm</v>
          </cell>
          <cell r="D1749" t="str">
            <v>ｍ</v>
          </cell>
          <cell r="E1749">
            <v>4940</v>
          </cell>
        </row>
        <row r="1750">
          <cell r="A1750">
            <v>1850390</v>
          </cell>
          <cell r="B1750" t="str">
            <v>ｽﾊﾟｲﾗﾙﾀﾞｸﾄ</v>
          </cell>
          <cell r="C1750" t="str">
            <v>亜鉛鉄板･厚0.5mm･口径275mm</v>
          </cell>
          <cell r="D1750" t="str">
            <v>ｍ</v>
          </cell>
          <cell r="E1750">
            <v>5400</v>
          </cell>
        </row>
        <row r="1751">
          <cell r="A1751">
            <v>1850400</v>
          </cell>
          <cell r="B1751" t="str">
            <v>ｽﾊﾟｲﾗﾙﾀﾞｸﾄ</v>
          </cell>
          <cell r="C1751" t="str">
            <v>亜鉛鉄板･厚0.5mm･口径300mm</v>
          </cell>
          <cell r="D1751" t="str">
            <v>ｍ</v>
          </cell>
          <cell r="E1751">
            <v>5950</v>
          </cell>
        </row>
        <row r="1752">
          <cell r="A1752">
            <v>1850410</v>
          </cell>
          <cell r="B1752" t="str">
            <v>ｽﾊﾟｲﾗﾙﾀﾞｸﾄ</v>
          </cell>
          <cell r="C1752" t="str">
            <v>亜鉛鉄板･厚0.5mm･口径350mm</v>
          </cell>
          <cell r="D1752" t="str">
            <v>ｍ</v>
          </cell>
          <cell r="E1752">
            <v>6690</v>
          </cell>
        </row>
        <row r="1753">
          <cell r="A1753">
            <v>1850420</v>
          </cell>
          <cell r="B1753" t="str">
            <v>ﾌﾚｷｼﾌﾞﾙﾀﾞｸﾄ</v>
          </cell>
          <cell r="C1753" t="str">
            <v>保温無･口径100mm(1ｍ)</v>
          </cell>
          <cell r="D1753" t="str">
            <v>本</v>
          </cell>
          <cell r="E1753">
            <v>3190</v>
          </cell>
        </row>
        <row r="1754">
          <cell r="A1754">
            <v>1850430</v>
          </cell>
          <cell r="B1754" t="str">
            <v>ﾌﾚｷｼﾌﾞﾙﾀﾞｸﾄ</v>
          </cell>
          <cell r="C1754" t="str">
            <v>保温無･口径150mm(1ｍ)</v>
          </cell>
          <cell r="D1754" t="str">
            <v>本</v>
          </cell>
          <cell r="E1754">
            <v>3910</v>
          </cell>
        </row>
        <row r="1755">
          <cell r="A1755">
            <v>1850440</v>
          </cell>
          <cell r="B1755" t="str">
            <v>ﾌﾚｷｼﾌﾞﾙﾀﾞｸﾄ</v>
          </cell>
          <cell r="C1755" t="str">
            <v>保温無･口径200mm(1ｍ)</v>
          </cell>
          <cell r="D1755" t="str">
            <v>本</v>
          </cell>
          <cell r="E1755">
            <v>4930</v>
          </cell>
        </row>
        <row r="1756">
          <cell r="A1756">
            <v>1850450</v>
          </cell>
          <cell r="B1756" t="str">
            <v>ﾌﾚｷｼﾌﾞﾙﾀﾞｸﾄ</v>
          </cell>
          <cell r="C1756" t="str">
            <v>保温無･口径250mm(1ｍ)</v>
          </cell>
          <cell r="D1756" t="str">
            <v>本</v>
          </cell>
          <cell r="E1756">
            <v>5670</v>
          </cell>
        </row>
        <row r="1757">
          <cell r="A1757">
            <v>1850460</v>
          </cell>
          <cell r="B1757" t="str">
            <v>ﾌﾚｷｼﾌﾞﾙﾀﾞｸﾄ</v>
          </cell>
          <cell r="C1757" t="str">
            <v>保温無･口径300mm(1ｍ)</v>
          </cell>
          <cell r="D1757" t="str">
            <v>本</v>
          </cell>
          <cell r="E1757">
            <v>7210</v>
          </cell>
        </row>
        <row r="1758">
          <cell r="A1758">
            <v>1850470</v>
          </cell>
          <cell r="B1758" t="str">
            <v>排煙円形ﾀﾞｸﾄ</v>
          </cell>
          <cell r="C1758" t="str">
            <v>亜鉛鉄板･厚0.8mm･口径300mm</v>
          </cell>
          <cell r="D1758" t="str">
            <v>ｍ</v>
          </cell>
          <cell r="E1758">
            <v>7120</v>
          </cell>
        </row>
        <row r="1759">
          <cell r="A1759">
            <v>1850480</v>
          </cell>
          <cell r="B1759" t="str">
            <v>排煙円形ﾀﾞｸﾄ</v>
          </cell>
          <cell r="C1759" t="str">
            <v>亜鉛鉄板･厚0.8mm･口径400mm</v>
          </cell>
          <cell r="D1759" t="str">
            <v>ｍ</v>
          </cell>
          <cell r="E1759">
            <v>8660</v>
          </cell>
        </row>
        <row r="1760">
          <cell r="A1760">
            <v>1850490</v>
          </cell>
          <cell r="B1760" t="str">
            <v>ｴｱﾁｬﾝﾊﾞｰ</v>
          </cell>
          <cell r="C1760" t="str">
            <v>亜鉛鉄板･厚0.5mm</v>
          </cell>
          <cell r="D1760" t="str">
            <v>㎡</v>
          </cell>
          <cell r="E1760">
            <v>6550</v>
          </cell>
        </row>
        <row r="1761">
          <cell r="A1761">
            <v>1850500</v>
          </cell>
          <cell r="B1761" t="str">
            <v>ｴｱﾁｬﾝﾊﾞｰ</v>
          </cell>
          <cell r="C1761" t="str">
            <v>亜鉛鉄板･厚0.6mm</v>
          </cell>
          <cell r="D1761" t="str">
            <v>㎡</v>
          </cell>
          <cell r="E1761">
            <v>7390</v>
          </cell>
        </row>
        <row r="1762">
          <cell r="A1762">
            <v>1850510</v>
          </cell>
          <cell r="B1762" t="str">
            <v>ｴｱﾁｬﾝﾊﾞｰ</v>
          </cell>
          <cell r="C1762" t="str">
            <v>亜鉛鉄板･厚0.8mm</v>
          </cell>
          <cell r="D1762" t="str">
            <v>㎡</v>
          </cell>
          <cell r="E1762">
            <v>8310</v>
          </cell>
        </row>
        <row r="1763">
          <cell r="A1763">
            <v>1850520</v>
          </cell>
          <cell r="B1763" t="str">
            <v>ｴｱﾁｬﾝﾊﾞｰ</v>
          </cell>
          <cell r="C1763" t="str">
            <v>亜鉛鉄板･厚1.0mm</v>
          </cell>
          <cell r="D1763" t="str">
            <v>㎡</v>
          </cell>
          <cell r="E1763">
            <v>9680</v>
          </cell>
        </row>
        <row r="1764">
          <cell r="A1764">
            <v>1850530</v>
          </cell>
          <cell r="B1764" t="str">
            <v>ｴｱﾁｬﾝﾊﾞｰ</v>
          </cell>
          <cell r="C1764" t="str">
            <v>亜鉛鉄板･厚1.2mm</v>
          </cell>
          <cell r="D1764" t="str">
            <v>㎡</v>
          </cell>
          <cell r="E1764">
            <v>11300</v>
          </cell>
        </row>
        <row r="1765">
          <cell r="A1765">
            <v>1850540</v>
          </cell>
          <cell r="B1765" t="str">
            <v>矩形ﾀﾞｸﾄ保温</v>
          </cell>
          <cell r="C1765" t="str">
            <v>ｸﾞﾗｽｳｰﾙ保温板2号･屋内露出･居室</v>
          </cell>
          <cell r="D1765" t="str">
            <v>㎡</v>
          </cell>
          <cell r="E1765">
            <v>14500</v>
          </cell>
        </row>
        <row r="1766">
          <cell r="A1766">
            <v>1850550</v>
          </cell>
          <cell r="B1766" t="str">
            <v>矩形ﾀﾞｸﾄ保温</v>
          </cell>
          <cell r="C1766" t="str">
            <v>ｸﾞﾗｽｳｰﾙ保温板2号･屋内露出･機械室</v>
          </cell>
          <cell r="D1766" t="str">
            <v>㎡</v>
          </cell>
          <cell r="E1766">
            <v>6930</v>
          </cell>
        </row>
        <row r="1767">
          <cell r="A1767">
            <v>1850560</v>
          </cell>
          <cell r="B1767" t="str">
            <v>矩形ﾀﾞｸﾄ保温</v>
          </cell>
          <cell r="C1767" t="str">
            <v>ｸﾞﾗｽｳｰﾙ保温板2号･屋内隠ぺい･ｼｬﾌﾄ内</v>
          </cell>
          <cell r="D1767" t="str">
            <v>㎡</v>
          </cell>
          <cell r="E1767">
            <v>5060</v>
          </cell>
        </row>
        <row r="1768">
          <cell r="A1768">
            <v>1850570</v>
          </cell>
          <cell r="B1768" t="str">
            <v>矩形ﾀﾞｸﾄ保温</v>
          </cell>
          <cell r="C1768" t="str">
            <v>ｸﾞﾗｽｳｰﾙ保温板2号･多湿箇所</v>
          </cell>
          <cell r="D1768" t="str">
            <v>㎡</v>
          </cell>
          <cell r="E1768">
            <v>20400</v>
          </cell>
        </row>
        <row r="1769">
          <cell r="A1769">
            <v>1850580</v>
          </cell>
          <cell r="B1769" t="str">
            <v>たわみ継手</v>
          </cell>
          <cell r="C1769" t="str">
            <v>両吸込形･吐出口のみ･No.2</v>
          </cell>
          <cell r="D1769" t="str">
            <v>組</v>
          </cell>
          <cell r="E1769">
            <v>13000</v>
          </cell>
        </row>
        <row r="1770">
          <cell r="A1770">
            <v>1850590</v>
          </cell>
          <cell r="B1770" t="str">
            <v>たわみ継手</v>
          </cell>
          <cell r="C1770" t="str">
            <v>片吸込形･吸込口･吐出口･No.2</v>
          </cell>
          <cell r="D1770" t="str">
            <v>組</v>
          </cell>
          <cell r="E1770">
            <v>20800</v>
          </cell>
        </row>
        <row r="1771">
          <cell r="A1771">
            <v>1850600</v>
          </cell>
          <cell r="B1771" t="str">
            <v>冷却塔</v>
          </cell>
          <cell r="C1771" t="str">
            <v>5RT</v>
          </cell>
          <cell r="D1771" t="str">
            <v>基</v>
          </cell>
          <cell r="E1771">
            <v>89800</v>
          </cell>
        </row>
        <row r="1772">
          <cell r="A1772">
            <v>1850610</v>
          </cell>
          <cell r="B1772" t="str">
            <v>冷却塔</v>
          </cell>
          <cell r="C1772" t="str">
            <v>10RT</v>
          </cell>
          <cell r="D1772" t="str">
            <v>基</v>
          </cell>
          <cell r="E1772">
            <v>119000</v>
          </cell>
        </row>
        <row r="1773">
          <cell r="A1773">
            <v>1850620</v>
          </cell>
          <cell r="B1773" t="str">
            <v>温水ﾎﾞｲﾗ</v>
          </cell>
          <cell r="C1773" t="str">
            <v>60,000kcal/h</v>
          </cell>
          <cell r="D1773" t="str">
            <v>基</v>
          </cell>
          <cell r="E1773">
            <v>327000</v>
          </cell>
        </row>
        <row r="1774">
          <cell r="A1774">
            <v>1850630</v>
          </cell>
          <cell r="B1774" t="str">
            <v>温水ﾎﾞｲﾗ</v>
          </cell>
          <cell r="C1774" t="str">
            <v>80,000kcal/h</v>
          </cell>
          <cell r="D1774" t="str">
            <v>基</v>
          </cell>
          <cell r="E1774">
            <v>373000</v>
          </cell>
        </row>
        <row r="1775">
          <cell r="A1775">
            <v>1850640</v>
          </cell>
          <cell r="B1775" t="str">
            <v>温水ﾎﾞｲﾗ</v>
          </cell>
          <cell r="C1775" t="str">
            <v>130,000kcal/h</v>
          </cell>
          <cell r="D1775" t="str">
            <v>基</v>
          </cell>
          <cell r="E1775">
            <v>466000</v>
          </cell>
        </row>
        <row r="1776">
          <cell r="A1776">
            <v>1850650</v>
          </cell>
          <cell r="B1776" t="str">
            <v>ﾁｰﾘﾝｸﾞﾕﾆｯﾄ</v>
          </cell>
          <cell r="C1776" t="str">
            <v>圧縮機出力3.75kw</v>
          </cell>
          <cell r="D1776" t="str">
            <v>基</v>
          </cell>
          <cell r="E1776">
            <v>989000</v>
          </cell>
        </row>
        <row r="1777">
          <cell r="A1777">
            <v>1850660</v>
          </cell>
          <cell r="B1777" t="str">
            <v>ﾁｰﾘﾝｸﾞﾕﾆｯﾄ</v>
          </cell>
          <cell r="C1777" t="str">
            <v>圧縮機出力5.5kw</v>
          </cell>
          <cell r="D1777" t="str">
            <v>基</v>
          </cell>
          <cell r="E1777">
            <v>1290000</v>
          </cell>
        </row>
        <row r="1778">
          <cell r="A1778">
            <v>1850670</v>
          </cell>
          <cell r="B1778" t="str">
            <v>ﾁｰﾘﾝｸﾞﾕﾆｯﾄ</v>
          </cell>
          <cell r="C1778" t="str">
            <v>圧縮機出力7.5kw</v>
          </cell>
          <cell r="D1778" t="str">
            <v>基</v>
          </cell>
          <cell r="E1778">
            <v>1500000</v>
          </cell>
        </row>
        <row r="1779">
          <cell r="A1779">
            <v>1850680</v>
          </cell>
          <cell r="B1779" t="str">
            <v>ﾍﾞﾝﾁﾚｰﾀｰ</v>
          </cell>
          <cell r="C1779" t="str">
            <v>MA-30･(ﾌｧﾝ径300mm)</v>
          </cell>
          <cell r="D1779" t="str">
            <v>基</v>
          </cell>
          <cell r="E1779">
            <v>44600</v>
          </cell>
        </row>
        <row r="1780">
          <cell r="A1780">
            <v>1850690</v>
          </cell>
          <cell r="B1780" t="str">
            <v>ﾍﾞﾝﾁﾚｰﾀｰ</v>
          </cell>
          <cell r="C1780" t="str">
            <v>MA-40･(ﾌｧﾝ径400mm)</v>
          </cell>
          <cell r="D1780" t="str">
            <v>基</v>
          </cell>
          <cell r="E1780">
            <v>63200</v>
          </cell>
        </row>
        <row r="1781">
          <cell r="A1781">
            <v>1850700</v>
          </cell>
          <cell r="B1781" t="str">
            <v>ﾍﾞﾝﾁﾚｰﾀｰ</v>
          </cell>
          <cell r="C1781" t="str">
            <v>MA-50･(ﾌｧﾝ径500mm)</v>
          </cell>
          <cell r="D1781" t="str">
            <v>基</v>
          </cell>
          <cell r="E1781">
            <v>88600</v>
          </cell>
        </row>
        <row r="1782">
          <cell r="A1782">
            <v>1850710</v>
          </cell>
          <cell r="B1782" t="str">
            <v>ﾍﾞﾝﾁﾚｰﾀｰ</v>
          </cell>
          <cell r="C1782" t="str">
            <v>MA-60･(ﾌｧﾝ径600mm)</v>
          </cell>
          <cell r="D1782" t="str">
            <v>基</v>
          </cell>
          <cell r="E1782">
            <v>110000</v>
          </cell>
        </row>
        <row r="1783">
          <cell r="A1783">
            <v>1850720</v>
          </cell>
          <cell r="B1783" t="str">
            <v>ﾍﾞﾝﾁﾚｰﾀｰ</v>
          </cell>
          <cell r="C1783" t="str">
            <v>MA-75･(ﾌｧﾝ径750mm)</v>
          </cell>
          <cell r="D1783" t="str">
            <v>基</v>
          </cell>
          <cell r="E1783">
            <v>144000</v>
          </cell>
        </row>
        <row r="1784">
          <cell r="A1784">
            <v>1850730</v>
          </cell>
          <cell r="B1784" t="str">
            <v>ﾍﾞﾝﾁﾚｰﾀｰ</v>
          </cell>
          <cell r="C1784" t="str">
            <v>MA-90･(ﾌｧﾝ径900mm)</v>
          </cell>
          <cell r="D1784" t="str">
            <v>基</v>
          </cell>
          <cell r="E1784">
            <v>194000</v>
          </cell>
        </row>
        <row r="1785">
          <cell r="A1785">
            <v>1850740</v>
          </cell>
          <cell r="B1785" t="str">
            <v>煙突</v>
          </cell>
          <cell r="C1785" t="str">
            <v>口径φ150mm･カラー鉄板</v>
          </cell>
          <cell r="D1785" t="str">
            <v>ｍ</v>
          </cell>
          <cell r="E1785">
            <v>2950</v>
          </cell>
        </row>
        <row r="1786">
          <cell r="A1786">
            <v>1850750</v>
          </cell>
          <cell r="B1786" t="str">
            <v>煙突</v>
          </cell>
          <cell r="C1786" t="str">
            <v>口径φ150mm･亜鉛鉄板</v>
          </cell>
          <cell r="D1786" t="str">
            <v>ｍ</v>
          </cell>
          <cell r="E1786">
            <v>2640</v>
          </cell>
        </row>
        <row r="1787">
          <cell r="A1787">
            <v>1850760</v>
          </cell>
          <cell r="B1787" t="str">
            <v>煙突</v>
          </cell>
          <cell r="C1787" t="str">
            <v>口径φ150mm･ｽﾃﾝﾚｽ鉄板</v>
          </cell>
          <cell r="D1787" t="str">
            <v>ｍ</v>
          </cell>
          <cell r="E1787">
            <v>7150</v>
          </cell>
        </row>
        <row r="1788">
          <cell r="A1788">
            <v>1850770</v>
          </cell>
          <cell r="B1788" t="str">
            <v>煙突</v>
          </cell>
          <cell r="C1788" t="str">
            <v>口径φ150mm･ｶﾗｰ鉄板</v>
          </cell>
          <cell r="D1788" t="str">
            <v>ｍ</v>
          </cell>
          <cell r="E1788">
            <v>4260</v>
          </cell>
        </row>
        <row r="1789">
          <cell r="A1789">
            <v>1850780</v>
          </cell>
          <cell r="B1789" t="str">
            <v>煙突</v>
          </cell>
          <cell r="C1789" t="str">
            <v>口径φ150mm･亜鉛鉄板</v>
          </cell>
          <cell r="D1789" t="str">
            <v>ｍ</v>
          </cell>
          <cell r="E1789">
            <v>3760</v>
          </cell>
        </row>
        <row r="1790">
          <cell r="A1790">
            <v>1850790</v>
          </cell>
          <cell r="B1790" t="str">
            <v>煙突</v>
          </cell>
          <cell r="C1790" t="str">
            <v>口径φ150mm･ｽﾃﾝﾚｽ鉄板</v>
          </cell>
          <cell r="D1790" t="str">
            <v>ｍ</v>
          </cell>
          <cell r="E1790">
            <v>10000</v>
          </cell>
        </row>
        <row r="1791">
          <cell r="A1791">
            <v>1850800</v>
          </cell>
          <cell r="B1791" t="str">
            <v>ｵｲﾙｻｰﾊﾞｰ</v>
          </cell>
          <cell r="C1791" t="str">
            <v xml:space="preserve"> HIV1.6mm×1C･管路内引込</v>
          </cell>
          <cell r="D1791" t="str">
            <v>個</v>
          </cell>
          <cell r="E1791">
            <v>22400</v>
          </cell>
        </row>
        <row r="1792">
          <cell r="A1792">
            <v>1880010</v>
          </cell>
          <cell r="B1792" t="str">
            <v>ｱﾙﾐﾃﾗｽ</v>
          </cell>
          <cell r="C1792" t="str">
            <v>幅2,750mm(3,000mm)×奥行き880mm</v>
          </cell>
          <cell r="D1792" t="str">
            <v>ヶ所</v>
          </cell>
          <cell r="E1792">
            <v>81000</v>
          </cell>
        </row>
        <row r="1793">
          <cell r="A1793">
            <v>1880020</v>
          </cell>
          <cell r="B1793" t="str">
            <v>ｱﾙﾐﾃﾗｽ</v>
          </cell>
          <cell r="C1793" t="str">
            <v>幅2,750mm(3,000mm)×奥行き1,480mm</v>
          </cell>
          <cell r="D1793" t="str">
            <v>ヶ所</v>
          </cell>
          <cell r="E1793">
            <v>101200</v>
          </cell>
        </row>
        <row r="1794">
          <cell r="A1794">
            <v>1880030</v>
          </cell>
          <cell r="B1794" t="str">
            <v>ｱﾙﾐﾃﾗｽ</v>
          </cell>
          <cell r="C1794" t="str">
            <v>幅3,650mm(3,960mm)×奥行き1,780mm</v>
          </cell>
          <cell r="D1794" t="str">
            <v>ヶ所</v>
          </cell>
          <cell r="E1794">
            <v>134500</v>
          </cell>
        </row>
        <row r="1795">
          <cell r="A1795">
            <v>1880040</v>
          </cell>
          <cell r="B1795" t="str">
            <v>ｱﾙﾐ物干台･(屋根置)</v>
          </cell>
          <cell r="C1795" t="str">
            <v>幅2,750mm(3,000mm)×奥行き880mm</v>
          </cell>
          <cell r="D1795" t="str">
            <v>台</v>
          </cell>
          <cell r="E1795">
            <v>159600</v>
          </cell>
        </row>
        <row r="1796">
          <cell r="A1796">
            <v>1880050</v>
          </cell>
          <cell r="B1796" t="str">
            <v>ｱﾙﾐ物干台･(屋根置)</v>
          </cell>
          <cell r="C1796" t="str">
            <v>幅3,650mm(3,960mm)×奥行き880mm</v>
          </cell>
          <cell r="D1796" t="str">
            <v>台</v>
          </cell>
          <cell r="E1796">
            <v>186800</v>
          </cell>
        </row>
        <row r="1797">
          <cell r="A1797">
            <v>1880060</v>
          </cell>
          <cell r="B1797" t="str">
            <v>ｱﾙﾐ物干台･(屋根置)</v>
          </cell>
          <cell r="C1797" t="str">
            <v>幅5,510mm(6,010mm)×奥行き1,180mm</v>
          </cell>
          <cell r="D1797" t="str">
            <v>台</v>
          </cell>
          <cell r="E1797">
            <v>322900</v>
          </cell>
        </row>
        <row r="1798">
          <cell r="A1798">
            <v>1880070</v>
          </cell>
          <cell r="B1798" t="str">
            <v>ｱﾙﾐ物干台･(柱建式)</v>
          </cell>
          <cell r="C1798" t="str">
            <v>幅2,750mm(3,000mm)×奥行き880mm</v>
          </cell>
          <cell r="D1798" t="str">
            <v>台</v>
          </cell>
          <cell r="E1798">
            <v>177700</v>
          </cell>
        </row>
        <row r="1799">
          <cell r="A1799">
            <v>1880080</v>
          </cell>
          <cell r="B1799" t="str">
            <v>ｱﾙﾐ物干台･(柱建式)</v>
          </cell>
          <cell r="C1799" t="str">
            <v>幅3,650mm(3,960mm)×奥行き1,180mm</v>
          </cell>
          <cell r="D1799" t="str">
            <v>台</v>
          </cell>
          <cell r="E1799">
            <v>222300</v>
          </cell>
        </row>
        <row r="1800">
          <cell r="A1800">
            <v>1880090</v>
          </cell>
          <cell r="B1800" t="str">
            <v>ｱﾙﾐ物干台･(柱建式)</v>
          </cell>
          <cell r="C1800" t="str">
            <v>幅5,510mm(6,010mm)×奥行き1,180mm</v>
          </cell>
          <cell r="D1800" t="str">
            <v>台</v>
          </cell>
          <cell r="E1800">
            <v>346800</v>
          </cell>
        </row>
        <row r="1801">
          <cell r="A1801">
            <v>1880100</v>
          </cell>
          <cell r="B1801" t="str">
            <v>ｱｸﾘﾙﾊﾟﾈﾙ屋根</v>
          </cell>
          <cell r="C1801" t="str">
            <v>幅2,750mm(3,000mm)×奥行き880mm</v>
          </cell>
          <cell r="D1801" t="str">
            <v>台</v>
          </cell>
          <cell r="E1801">
            <v>102900</v>
          </cell>
        </row>
        <row r="1802">
          <cell r="A1802">
            <v>1880110</v>
          </cell>
          <cell r="B1802" t="str">
            <v>ｱｸﾘﾙﾊﾟﾈﾙ屋根</v>
          </cell>
          <cell r="C1802" t="str">
            <v>幅3,650mm(3,950mm)×奥行き880mm</v>
          </cell>
          <cell r="D1802" t="str">
            <v>台</v>
          </cell>
          <cell r="E1802">
            <v>117200</v>
          </cell>
        </row>
        <row r="1803">
          <cell r="A1803">
            <v>1880120</v>
          </cell>
          <cell r="B1803" t="str">
            <v>ｱｸﾘﾙﾊﾟﾈﾙ屋根</v>
          </cell>
          <cell r="C1803" t="str">
            <v>幅5,510mm(6,010mm)×奥行き1,180mm</v>
          </cell>
          <cell r="D1803" t="str">
            <v>台</v>
          </cell>
          <cell r="E1803">
            <v>208200</v>
          </cell>
        </row>
        <row r="1804">
          <cell r="A1804">
            <v>1880130</v>
          </cell>
          <cell r="B1804" t="str">
            <v>物干金物</v>
          </cell>
          <cell r="C1804" t="str">
            <v xml:space="preserve"> VVF2.0mm×2C･RCｻﾄﾞﾙ止</v>
          </cell>
          <cell r="D1804" t="str">
            <v>組</v>
          </cell>
          <cell r="E1804">
            <v>9120</v>
          </cell>
        </row>
        <row r="1805">
          <cell r="A1805">
            <v>1880140</v>
          </cell>
          <cell r="B1805" t="str">
            <v>組立物置</v>
          </cell>
          <cell r="C1805" t="str">
            <v>幅1,025mm×奥行き710mm×高さ1,625mm</v>
          </cell>
          <cell r="D1805" t="str">
            <v>個</v>
          </cell>
          <cell r="E1805">
            <v>47200</v>
          </cell>
        </row>
        <row r="1806">
          <cell r="A1806">
            <v>1880150</v>
          </cell>
          <cell r="B1806" t="str">
            <v>組立物置</v>
          </cell>
          <cell r="C1806" t="str">
            <v>幅1,740mm×奥行き900mm×高さ1,925mm</v>
          </cell>
          <cell r="D1806" t="str">
            <v>個</v>
          </cell>
          <cell r="E1806">
            <v>84000</v>
          </cell>
        </row>
        <row r="1807">
          <cell r="A1807">
            <v>1880160</v>
          </cell>
          <cell r="B1807" t="str">
            <v>組立物置</v>
          </cell>
          <cell r="C1807" t="str">
            <v>幅1,530mm×奥行き1,370mm×高さ2,080mm</v>
          </cell>
          <cell r="D1807" t="str">
            <v>個</v>
          </cell>
          <cell r="E1807">
            <v>93600</v>
          </cell>
        </row>
        <row r="1808">
          <cell r="A1808">
            <v>1880170</v>
          </cell>
          <cell r="B1808" t="str">
            <v>組立物置</v>
          </cell>
          <cell r="C1808" t="str">
            <v>幅2,210mm×奥行き1,370mm×高さ2,080mm</v>
          </cell>
          <cell r="D1808" t="str">
            <v>個</v>
          </cell>
          <cell r="E1808">
            <v>110400</v>
          </cell>
        </row>
        <row r="1809">
          <cell r="A1809">
            <v>1880180</v>
          </cell>
          <cell r="B1809" t="str">
            <v>組立物置</v>
          </cell>
          <cell r="C1809" t="str">
            <v>幅2,210mm×奥行き1,790mm×高さ2,080mm</v>
          </cell>
          <cell r="D1809" t="str">
            <v>個</v>
          </cell>
          <cell r="E1809">
            <v>128000</v>
          </cell>
        </row>
        <row r="1810">
          <cell r="A1810">
            <v>1880190</v>
          </cell>
          <cell r="B1810" t="str">
            <v>組立物置</v>
          </cell>
          <cell r="C1810" t="str">
            <v>幅2,630mm×奥行き1,790mm×高さ2,380mm</v>
          </cell>
          <cell r="D1810" t="str">
            <v>個</v>
          </cell>
          <cell r="E1810">
            <v>171200</v>
          </cell>
        </row>
        <row r="1811">
          <cell r="A1811">
            <v>1880200</v>
          </cell>
          <cell r="B1811" t="str">
            <v>組立物置</v>
          </cell>
          <cell r="C1811" t="str">
            <v>幅2,630mm×奥行き2,210mm×高さ2,380mm</v>
          </cell>
          <cell r="D1811" t="str">
            <v>個</v>
          </cell>
          <cell r="E1811">
            <v>196800</v>
          </cell>
        </row>
        <row r="1812">
          <cell r="A1812">
            <v>1880210</v>
          </cell>
          <cell r="B1812" t="str">
            <v>組立工事費</v>
          </cell>
          <cell r="C1812" t="str">
            <v xml:space="preserve"> VVF1.6mm×3C･ころがし配線</v>
          </cell>
          <cell r="D1812" t="str">
            <v>個</v>
          </cell>
          <cell r="E1812">
            <v>7200</v>
          </cell>
        </row>
        <row r="1813">
          <cell r="A1813">
            <v>1880220</v>
          </cell>
          <cell r="B1813" t="str">
            <v>組立工事費</v>
          </cell>
          <cell r="C1813" t="str">
            <v xml:space="preserve"> VVF2.0mm×3C･ころがし配線</v>
          </cell>
          <cell r="D1813" t="str">
            <v>個</v>
          </cell>
          <cell r="E1813">
            <v>9600</v>
          </cell>
        </row>
        <row r="1814">
          <cell r="A1814">
            <v>1880230</v>
          </cell>
          <cell r="B1814" t="str">
            <v>組立工事費</v>
          </cell>
          <cell r="C1814" t="str">
            <v xml:space="preserve"> VVF2.6mm×3C･ころがし配線</v>
          </cell>
          <cell r="D1814" t="str">
            <v>個</v>
          </cell>
          <cell r="E1814">
            <v>11200</v>
          </cell>
        </row>
        <row r="1815">
          <cell r="A1815">
            <v>1880240</v>
          </cell>
          <cell r="B1815" t="str">
            <v>組立工事費</v>
          </cell>
          <cell r="C1815" t="str">
            <v xml:space="preserve"> CV2.0m㎡-2C･管路内引込</v>
          </cell>
          <cell r="D1815" t="str">
            <v>個</v>
          </cell>
          <cell r="E1815">
            <v>13600</v>
          </cell>
        </row>
        <row r="1816">
          <cell r="A1816">
            <v>1880250</v>
          </cell>
          <cell r="B1816" t="str">
            <v>組立工事費</v>
          </cell>
          <cell r="C1816" t="str">
            <v xml:space="preserve"> CV2.0m㎡-3c･管路内引込</v>
          </cell>
          <cell r="D1816" t="str">
            <v>個</v>
          </cell>
          <cell r="E1816">
            <v>14400</v>
          </cell>
        </row>
        <row r="1817">
          <cell r="A1817">
            <v>1880260</v>
          </cell>
          <cell r="B1817" t="str">
            <v>組立工事費</v>
          </cell>
          <cell r="C1817" t="str">
            <v xml:space="preserve"> CV3.5m㎡-2C･管路内引込</v>
          </cell>
          <cell r="D1817" t="str">
            <v>個</v>
          </cell>
          <cell r="E1817">
            <v>17600</v>
          </cell>
        </row>
        <row r="1818">
          <cell r="A1818">
            <v>1880270</v>
          </cell>
          <cell r="B1818" t="str">
            <v>組立工事費</v>
          </cell>
          <cell r="C1818" t="str">
            <v xml:space="preserve"> CV3.5m㎡-3c･管路内引込</v>
          </cell>
          <cell r="D1818" t="str">
            <v>個</v>
          </cell>
          <cell r="E1818">
            <v>20000</v>
          </cell>
        </row>
        <row r="1819">
          <cell r="A1819">
            <v>1880280</v>
          </cell>
          <cell r="B1819" t="str">
            <v>ｷｬﾝﾊﾞｽ(固定ﾃﾝﾄ)</v>
          </cell>
          <cell r="C1819" t="str">
            <v>幅1,968mm(1.0間)･高さ900mm程度･奥行き900mm程度</v>
          </cell>
          <cell r="D1819" t="str">
            <v>ヶ所</v>
          </cell>
          <cell r="E1819">
            <v>74800</v>
          </cell>
        </row>
        <row r="1820">
          <cell r="A1820">
            <v>1880290</v>
          </cell>
          <cell r="B1820" t="str">
            <v>ｷｬﾝﾊﾞｽ(固定ﾃﾝﾄ)</v>
          </cell>
          <cell r="C1820" t="str">
            <v>幅2,877mm(1.5間)･高さ900mm程度･奥行き900mm程度</v>
          </cell>
          <cell r="D1820" t="str">
            <v>ヶ所</v>
          </cell>
          <cell r="E1820">
            <v>83900</v>
          </cell>
        </row>
        <row r="1821">
          <cell r="A1821">
            <v>1880300</v>
          </cell>
          <cell r="B1821" t="str">
            <v>ｷｬﾝﾊﾞｽ(固定ﾃﾝﾄ)</v>
          </cell>
          <cell r="C1821" t="str">
            <v>幅3,786mm(2.0間)･高さ900mm程度･奥行き900mm程度</v>
          </cell>
          <cell r="D1821" t="str">
            <v>ヶ所</v>
          </cell>
          <cell r="E1821">
            <v>93300</v>
          </cell>
        </row>
        <row r="1822">
          <cell r="A1822">
            <v>1880310</v>
          </cell>
          <cell r="B1822" t="str">
            <v>ｷｬﾝﾊﾞｽ(固定ﾃﾝﾄ)</v>
          </cell>
          <cell r="C1822" t="str">
            <v>幅4,685mm(2.5間)･高さ900mm程度･奥行き900mm程度</v>
          </cell>
          <cell r="D1822" t="str">
            <v>ヶ所</v>
          </cell>
          <cell r="E1822">
            <v>112000</v>
          </cell>
        </row>
        <row r="1823">
          <cell r="A1823">
            <v>1880320</v>
          </cell>
          <cell r="B1823" t="str">
            <v>ｷｬﾝﾊﾞｽ(固定ﾃﾝﾄ)</v>
          </cell>
          <cell r="C1823" t="str">
            <v>幅5,604mm(3.0間)･高さ900mm程度･奥行き900mm程度</v>
          </cell>
          <cell r="D1823" t="str">
            <v>ヶ所</v>
          </cell>
          <cell r="E1823">
            <v>130500</v>
          </cell>
        </row>
        <row r="1824">
          <cell r="A1824">
            <v>1880330</v>
          </cell>
          <cell r="B1824" t="str">
            <v>区画線工</v>
          </cell>
          <cell r="C1824" t="str">
            <v>溶融式(手動)･実線巾150mm</v>
          </cell>
          <cell r="D1824" t="str">
            <v>ｍ</v>
          </cell>
          <cell r="E1824">
            <v>390</v>
          </cell>
        </row>
        <row r="1825">
          <cell r="A1825">
            <v>1880340</v>
          </cell>
          <cell r="B1825" t="str">
            <v>ｷｰｽﾄﾝﾌﾟﾚｰﾄ</v>
          </cell>
          <cell r="C1825" t="str">
            <v>650×1.2</v>
          </cell>
          <cell r="D1825" t="str">
            <v>kg</v>
          </cell>
          <cell r="E1825">
            <v>110</v>
          </cell>
        </row>
        <row r="1826">
          <cell r="A1826">
            <v>1880350</v>
          </cell>
          <cell r="B1826" t="str">
            <v>ｷｰｽﾄﾝﾌﾟﾚｰﾄ敷込</v>
          </cell>
          <cell r="C1826" t="str">
            <v>ｱｰｸｽﾎﾟｯﾄ溶接</v>
          </cell>
          <cell r="D1826" t="str">
            <v>㎡</v>
          </cell>
          <cell r="E1826">
            <v>600</v>
          </cell>
        </row>
        <row r="1827">
          <cell r="A1827">
            <v>1880360</v>
          </cell>
          <cell r="B1827" t="str">
            <v>一般構造用角形鋼管</v>
          </cell>
          <cell r="C1827" t="str">
            <v>□-4.5×150×100</v>
          </cell>
          <cell r="D1827" t="str">
            <v>kg</v>
          </cell>
          <cell r="E1827">
            <v>100</v>
          </cell>
        </row>
        <row r="1828">
          <cell r="A1828">
            <v>1880370</v>
          </cell>
          <cell r="B1828" t="str">
            <v>一般構造用角形鋼管</v>
          </cell>
          <cell r="C1828" t="str">
            <v>□-2.3×75×75</v>
          </cell>
          <cell r="D1828" t="str">
            <v>kg</v>
          </cell>
          <cell r="E1828">
            <v>100</v>
          </cell>
        </row>
        <row r="1829">
          <cell r="A1829">
            <v>1880380</v>
          </cell>
          <cell r="B1829" t="str">
            <v>軽量形鋼･(ﾘｯﾌﾟ溝)</v>
          </cell>
          <cell r="C1829" t="str">
            <v>C-120×60×20×3.2</v>
          </cell>
          <cell r="D1829" t="str">
            <v>kg</v>
          </cell>
          <cell r="E1829">
            <v>98</v>
          </cell>
        </row>
        <row r="1830">
          <cell r="A1830">
            <v>1880390</v>
          </cell>
          <cell r="B1830" t="str">
            <v>軽量形鋼･(ﾘｯﾌﾟ溝)</v>
          </cell>
          <cell r="C1830" t="str">
            <v>C-60×30×10×1.6</v>
          </cell>
          <cell r="D1830" t="str">
            <v>kg</v>
          </cell>
          <cell r="E1830">
            <v>100</v>
          </cell>
        </row>
        <row r="1831">
          <cell r="A1831">
            <v>1900010</v>
          </cell>
          <cell r="B1831" t="str">
            <v>RC造く体解体</v>
          </cell>
          <cell r="C1831" t="str">
            <v>圧砕機を主としたもの</v>
          </cell>
          <cell r="D1831" t="str">
            <v>m3</v>
          </cell>
          <cell r="E1831">
            <v>9500</v>
          </cell>
        </row>
        <row r="1832">
          <cell r="A1832">
            <v>1900020</v>
          </cell>
          <cell r="B1832" t="str">
            <v>RC造く体解体</v>
          </cell>
          <cell r="C1832" t="str">
            <v>ﾊﾝﾄﾞﾌﾞﾚｰｶｰを主としたもの</v>
          </cell>
          <cell r="D1832" t="str">
            <v>m3</v>
          </cell>
          <cell r="E1832">
            <v>27600</v>
          </cell>
        </row>
        <row r="1833">
          <cell r="A1833">
            <v>1900030</v>
          </cell>
          <cell r="B1833" t="str">
            <v>RC造く体解体</v>
          </cell>
          <cell r="C1833" t="str">
            <v>圧砕機･ﾊﾝﾄﾞﾌﾞﾚｰｶｰ併用</v>
          </cell>
          <cell r="D1833" t="str">
            <v>m3</v>
          </cell>
          <cell r="E1833">
            <v>15600</v>
          </cell>
        </row>
        <row r="1834">
          <cell r="A1834">
            <v>1900040</v>
          </cell>
          <cell r="B1834" t="str">
            <v>SRC造く体解体</v>
          </cell>
          <cell r="C1834" t="str">
            <v>圧砕機･大型ﾌﾞﾚｰｶｰ併用</v>
          </cell>
          <cell r="D1834" t="str">
            <v>m3</v>
          </cell>
          <cell r="E1834">
            <v>14000</v>
          </cell>
        </row>
        <row r="1835">
          <cell r="A1835">
            <v>1900050</v>
          </cell>
          <cell r="B1835" t="str">
            <v>S造く体解体</v>
          </cell>
          <cell r="C1835" t="str">
            <v>重量級(鋼材量75～100kg/㎡)</v>
          </cell>
          <cell r="D1835" t="str">
            <v>延㎡</v>
          </cell>
          <cell r="E1835">
            <v>4500</v>
          </cell>
        </row>
        <row r="1836">
          <cell r="A1836">
            <v>1900060</v>
          </cell>
          <cell r="B1836" t="str">
            <v>S造く体解体</v>
          </cell>
          <cell r="C1836" t="str">
            <v>中量級(鋼材量50～75kg/㎡)</v>
          </cell>
          <cell r="D1836" t="str">
            <v>延㎡</v>
          </cell>
          <cell r="E1836">
            <v>4000</v>
          </cell>
        </row>
        <row r="1837">
          <cell r="A1837">
            <v>1900070</v>
          </cell>
          <cell r="B1837" t="str">
            <v>S造く体解体</v>
          </cell>
          <cell r="C1837" t="str">
            <v>軽量級(鋼材量30～50kg/㎡)</v>
          </cell>
          <cell r="D1837" t="str">
            <v>延㎡</v>
          </cell>
          <cell r="E1837">
            <v>3400</v>
          </cell>
        </row>
        <row r="1838">
          <cell r="A1838">
            <v>1900080</v>
          </cell>
          <cell r="B1838" t="str">
            <v>RC･S造基礎解体</v>
          </cell>
          <cell r="C1838" t="str">
            <v>圧砕機･大型ﾌﾞﾚｰｶｰ併用</v>
          </cell>
          <cell r="D1838" t="str">
            <v>m3</v>
          </cell>
          <cell r="E1838">
            <v>10500</v>
          </cell>
        </row>
        <row r="1839">
          <cell r="A1839">
            <v>1900090</v>
          </cell>
          <cell r="B1839" t="str">
            <v>RC･S造基礎解体</v>
          </cell>
          <cell r="C1839" t="str">
            <v>ﾊﾝﾄﾞﾌﾞﾚｰｶｰ･大型ﾌﾞﾚｰｶｰ併用</v>
          </cell>
          <cell r="D1839" t="str">
            <v>m3</v>
          </cell>
          <cell r="E1839">
            <v>18300</v>
          </cell>
        </row>
        <row r="1840">
          <cell r="A1840">
            <v>1900100</v>
          </cell>
          <cell r="B1840" t="str">
            <v>RC･S造基礎解体</v>
          </cell>
          <cell r="C1840" t="str">
            <v>ﾊﾝﾄﾞﾌﾞﾚｰｶｰ</v>
          </cell>
          <cell r="D1840" t="str">
            <v>m3</v>
          </cell>
          <cell r="E1840">
            <v>34900</v>
          </cell>
        </row>
        <row r="1841">
          <cell r="A1841">
            <v>1900110</v>
          </cell>
          <cell r="B1841" t="str">
            <v>木造基礎解体</v>
          </cell>
          <cell r="C1841" t="str">
            <v>有筋･ﾊﾝﾄﾞﾌﾞﾚｰｶｰこわし</v>
          </cell>
          <cell r="D1841" t="str">
            <v>m3</v>
          </cell>
          <cell r="E1841">
            <v>11000</v>
          </cell>
        </row>
        <row r="1842">
          <cell r="A1842">
            <v>1900120</v>
          </cell>
          <cell r="B1842" t="str">
            <v>木造基礎解体</v>
          </cell>
          <cell r="C1842" t="str">
            <v>無筋･ﾊﾝﾄﾞﾌﾞﾚｰｶｰこわし</v>
          </cell>
          <cell r="D1842" t="str">
            <v>m3</v>
          </cell>
          <cell r="E1842">
            <v>9020</v>
          </cell>
        </row>
        <row r="1843">
          <cell r="A1843">
            <v>1900130</v>
          </cell>
          <cell r="B1843" t="str">
            <v>木造建物手こわし</v>
          </cell>
          <cell r="C1843" t="str">
            <v>住宅･100㎡程度･(廃材積込含)</v>
          </cell>
          <cell r="D1843" t="str">
            <v>㎡</v>
          </cell>
          <cell r="E1843">
            <v>5930</v>
          </cell>
        </row>
        <row r="1844">
          <cell r="A1844">
            <v>1900140</v>
          </cell>
          <cell r="B1844" t="str">
            <v>木造建物手･機械併用</v>
          </cell>
          <cell r="C1844" t="str">
            <v>住宅･100㎡程度･(廃材積込含)</v>
          </cell>
          <cell r="D1844" t="str">
            <v>㎡</v>
          </cell>
          <cell r="E1844">
            <v>3720</v>
          </cell>
        </row>
        <row r="1845">
          <cell r="A1845">
            <v>1900150</v>
          </cell>
          <cell r="B1845" t="str">
            <v>木造建物手こわし</v>
          </cell>
          <cell r="C1845" t="str">
            <v>共同住宅･300㎡程度･(廃材積込含)</v>
          </cell>
          <cell r="D1845" t="str">
            <v>㎡</v>
          </cell>
          <cell r="E1845">
            <v>4710</v>
          </cell>
        </row>
        <row r="1846">
          <cell r="A1846">
            <v>1900160</v>
          </cell>
          <cell r="B1846" t="str">
            <v>木造建物手･機械併用</v>
          </cell>
          <cell r="C1846" t="str">
            <v>共同住宅･300㎡程度･(廃材積込含)</v>
          </cell>
          <cell r="D1846" t="str">
            <v>㎡</v>
          </cell>
          <cell r="E1846">
            <v>2960</v>
          </cell>
        </row>
        <row r="1847">
          <cell r="A1847">
            <v>1900170</v>
          </cell>
          <cell r="B1847" t="str">
            <v>木造建物手こわし</v>
          </cell>
          <cell r="C1847" t="str">
            <v>工場･倉庫･(廃材積込含)</v>
          </cell>
          <cell r="D1847" t="str">
            <v>㎡</v>
          </cell>
          <cell r="E1847">
            <v>4150</v>
          </cell>
        </row>
        <row r="1848">
          <cell r="A1848">
            <v>1900180</v>
          </cell>
          <cell r="B1848" t="str">
            <v>木造建物手･機械併用</v>
          </cell>
          <cell r="C1848" t="str">
            <v>工場･倉庫･(廃材積込含)</v>
          </cell>
          <cell r="D1848" t="str">
            <v>㎡</v>
          </cell>
          <cell r="E1848">
            <v>2600</v>
          </cell>
        </row>
        <row r="1849">
          <cell r="A1849">
            <v>1900190</v>
          </cell>
          <cell r="B1849" t="str">
            <v>内部造作解体</v>
          </cell>
          <cell r="C1849" t="str">
            <v>住宅</v>
          </cell>
          <cell r="D1849" t="str">
            <v>延㎡</v>
          </cell>
          <cell r="E1849">
            <v>2200</v>
          </cell>
        </row>
        <row r="1850">
          <cell r="A1850">
            <v>1900200</v>
          </cell>
          <cell r="B1850" t="str">
            <v>内部造作解体</v>
          </cell>
          <cell r="C1850" t="str">
            <v>事務所</v>
          </cell>
          <cell r="D1850" t="str">
            <v>延㎡</v>
          </cell>
          <cell r="E1850">
            <v>2000</v>
          </cell>
        </row>
        <row r="1851">
          <cell r="A1851">
            <v>1900210</v>
          </cell>
          <cell r="B1851" t="str">
            <v>内部造作解体</v>
          </cell>
          <cell r="C1851" t="str">
            <v>工場･倉庫</v>
          </cell>
          <cell r="D1851" t="str">
            <v>延㎡</v>
          </cell>
          <cell r="E1851">
            <v>1700</v>
          </cell>
        </row>
        <row r="1852">
          <cell r="A1852">
            <v>1900220</v>
          </cell>
          <cell r="B1852" t="str">
            <v>間仕切り解体</v>
          </cell>
          <cell r="C1852" t="str">
            <v>木造軸組</v>
          </cell>
          <cell r="D1852" t="str">
            <v>㎡</v>
          </cell>
          <cell r="E1852">
            <v>1120</v>
          </cell>
        </row>
        <row r="1853">
          <cell r="A1853">
            <v>1900230</v>
          </cell>
          <cell r="B1853" t="str">
            <v>間仕切り解体</v>
          </cell>
          <cell r="C1853" t="str">
            <v>鋼製下地共</v>
          </cell>
          <cell r="D1853" t="str">
            <v>㎡</v>
          </cell>
          <cell r="E1853">
            <v>1900</v>
          </cell>
        </row>
        <row r="1854">
          <cell r="A1854">
            <v>1900240</v>
          </cell>
          <cell r="B1854" t="str">
            <v>間仕切り解体</v>
          </cell>
          <cell r="C1854" t="str">
            <v>軽量ﾌﾞﾛｯｸ100mm～120mm</v>
          </cell>
          <cell r="D1854" t="str">
            <v>㎡</v>
          </cell>
          <cell r="E1854">
            <v>3000</v>
          </cell>
        </row>
        <row r="1855">
          <cell r="A1855">
            <v>1900250</v>
          </cell>
          <cell r="B1855" t="str">
            <v>れんが積解体</v>
          </cell>
          <cell r="C1855" t="str">
            <v xml:space="preserve"> CVV1.25m㎡-7C･管路内引込</v>
          </cell>
          <cell r="D1855" t="str">
            <v>m3</v>
          </cell>
          <cell r="E1855">
            <v>9020</v>
          </cell>
        </row>
        <row r="1856">
          <cell r="A1856">
            <v>1900260</v>
          </cell>
          <cell r="B1856" t="str">
            <v>ｽﾚｰﾄ葺撤去</v>
          </cell>
          <cell r="C1856" t="str">
            <v xml:space="preserve"> CVV1.25m㎡-8C･管路内引込</v>
          </cell>
          <cell r="D1856" t="str">
            <v>㎡</v>
          </cell>
          <cell r="E1856">
            <v>1370</v>
          </cell>
        </row>
        <row r="1857">
          <cell r="A1857">
            <v>1900270</v>
          </cell>
          <cell r="B1857" t="str">
            <v>鉄板葺撤去</v>
          </cell>
          <cell r="C1857" t="str">
            <v xml:space="preserve"> CVV1.25m㎡-10C･管路内引込</v>
          </cell>
          <cell r="D1857" t="str">
            <v>㎡</v>
          </cell>
          <cell r="E1857">
            <v>1200</v>
          </cell>
        </row>
        <row r="1858">
          <cell r="A1858">
            <v>1900280</v>
          </cell>
          <cell r="B1858" t="str">
            <v>床面解体</v>
          </cell>
          <cell r="C1858" t="str">
            <v>ﾀｲﾙ張</v>
          </cell>
          <cell r="D1858" t="str">
            <v>㎡</v>
          </cell>
          <cell r="E1858">
            <v>2410</v>
          </cell>
        </row>
        <row r="1859">
          <cell r="A1859">
            <v>1900290</v>
          </cell>
          <cell r="B1859" t="str">
            <v>床面解体</v>
          </cell>
          <cell r="C1859" t="str">
            <v>ﾌﾛｰﾘﾝｸﾞ</v>
          </cell>
          <cell r="D1859" t="str">
            <v>㎡</v>
          </cell>
          <cell r="E1859">
            <v>1210</v>
          </cell>
        </row>
        <row r="1860">
          <cell r="A1860">
            <v>1900300</v>
          </cell>
          <cell r="B1860" t="str">
            <v>木製外壁解体</v>
          </cell>
          <cell r="C1860" t="str">
            <v xml:space="preserve"> VE22mm･隠ぺい又はｺﾝｸﾘｰﾄ打込</v>
          </cell>
          <cell r="D1860" t="str">
            <v>㎡</v>
          </cell>
          <cell r="E1860">
            <v>830</v>
          </cell>
        </row>
        <row r="1861">
          <cell r="A1861">
            <v>1900310</v>
          </cell>
          <cell r="B1861" t="str">
            <v>鋼製外壁解体</v>
          </cell>
          <cell r="C1861" t="str">
            <v xml:space="preserve"> VE28mm･隠ぺい又はｺﾝｸﾘｰﾄ打込</v>
          </cell>
          <cell r="D1861" t="str">
            <v>㎡</v>
          </cell>
          <cell r="E1861">
            <v>630</v>
          </cell>
        </row>
        <row r="1862">
          <cell r="A1862">
            <v>1900320</v>
          </cell>
          <cell r="B1862" t="str">
            <v>天井面解体</v>
          </cell>
          <cell r="C1862" t="str">
            <v>ﾃｯｸｽ･合板類</v>
          </cell>
          <cell r="D1862" t="str">
            <v>㎡</v>
          </cell>
          <cell r="E1862">
            <v>800</v>
          </cell>
        </row>
        <row r="1863">
          <cell r="A1863">
            <v>1900330</v>
          </cell>
          <cell r="B1863" t="str">
            <v>天井面解体</v>
          </cell>
          <cell r="C1863" t="str">
            <v>しっくい･ﾌﾟﾗｽﾀｰ塗り</v>
          </cell>
          <cell r="D1863" t="str">
            <v>㎡</v>
          </cell>
          <cell r="E1863">
            <v>1430</v>
          </cell>
        </row>
        <row r="1864">
          <cell r="A1864">
            <v>1900340</v>
          </cell>
          <cell r="B1864" t="str">
            <v>木造床組解体</v>
          </cell>
          <cell r="C1864" t="str">
            <v>大引き･根太･束共</v>
          </cell>
          <cell r="D1864" t="str">
            <v>㎡</v>
          </cell>
          <cell r="E1864">
            <v>2480</v>
          </cell>
        </row>
        <row r="1865">
          <cell r="A1865">
            <v>1911010</v>
          </cell>
          <cell r="B1865" t="str">
            <v>ｱﾙﾐ伸縮門扉</v>
          </cell>
          <cell r="C1865" t="str">
            <v>幅5,100mm×高さ1,150mm･両引･ﾉﾝﾚｰﾙ</v>
          </cell>
          <cell r="D1865" t="str">
            <v>組</v>
          </cell>
          <cell r="E1865">
            <v>182800</v>
          </cell>
        </row>
        <row r="1866">
          <cell r="A1866">
            <v>1911020</v>
          </cell>
          <cell r="B1866" t="str">
            <v>ｱﾙﾐ伸縮門扉</v>
          </cell>
          <cell r="C1866" t="str">
            <v>幅5,900mm×高さ1,150mm･両引･ﾉﾝﾚｰﾙ</v>
          </cell>
          <cell r="D1866" t="str">
            <v>組</v>
          </cell>
          <cell r="E1866">
            <v>204300</v>
          </cell>
        </row>
        <row r="1867">
          <cell r="A1867">
            <v>1911030</v>
          </cell>
          <cell r="B1867" t="str">
            <v>ｱﾙﾐ伸縮門扉</v>
          </cell>
          <cell r="C1867" t="str">
            <v>幅6,700mm×高さ1,150mm･両引･ﾉﾝﾚｰﾙ</v>
          </cell>
          <cell r="D1867" t="str">
            <v>組</v>
          </cell>
          <cell r="E1867">
            <v>231500</v>
          </cell>
        </row>
        <row r="1868">
          <cell r="A1868">
            <v>1911040</v>
          </cell>
          <cell r="B1868" t="str">
            <v>ｱﾙﾐ伸縮門扉</v>
          </cell>
          <cell r="C1868" t="str">
            <v>幅2,600mm×高さ1,150mm･片引･ﾉﾝﾚｰﾙ</v>
          </cell>
          <cell r="D1868" t="str">
            <v>組</v>
          </cell>
          <cell r="E1868">
            <v>99600</v>
          </cell>
        </row>
        <row r="1869">
          <cell r="A1869">
            <v>1911050</v>
          </cell>
          <cell r="B1869" t="str">
            <v>ｱﾙﾐ伸縮門扉</v>
          </cell>
          <cell r="C1869" t="str">
            <v>幅3,000mm×高さ1,150mm･片引･ﾉﾝﾚｰﾙ</v>
          </cell>
          <cell r="D1869" t="str">
            <v>組</v>
          </cell>
          <cell r="E1869">
            <v>110400</v>
          </cell>
        </row>
        <row r="1870">
          <cell r="A1870">
            <v>1911060</v>
          </cell>
          <cell r="B1870" t="str">
            <v>ｱﾙﾐ伸縮門扉</v>
          </cell>
          <cell r="C1870" t="str">
            <v>幅3,400mm×高さ1,150mm･片引･ﾉﾝﾚｰﾙ</v>
          </cell>
          <cell r="D1870" t="str">
            <v>組</v>
          </cell>
          <cell r="E1870">
            <v>124000</v>
          </cell>
        </row>
        <row r="1871">
          <cell r="A1871">
            <v>1911070</v>
          </cell>
          <cell r="B1871" t="str">
            <v>ｱﾙﾐ伸縮門扉</v>
          </cell>
          <cell r="C1871" t="str">
            <v>幅4,000mm×1,150mm･片引･ﾉﾝﾚｰﾙ</v>
          </cell>
          <cell r="D1871" t="str">
            <v>組</v>
          </cell>
          <cell r="E1871">
            <v>140700</v>
          </cell>
        </row>
        <row r="1872">
          <cell r="A1872">
            <v>1911080</v>
          </cell>
          <cell r="B1872" t="str">
            <v>ｱﾙﾐ形材門扉</v>
          </cell>
          <cell r="C1872" t="str">
            <v>幅700mm×高さ1,200mm･片開･柱付</v>
          </cell>
          <cell r="D1872" t="str">
            <v>組</v>
          </cell>
          <cell r="E1872">
            <v>55300</v>
          </cell>
        </row>
        <row r="1873">
          <cell r="A1873">
            <v>1911090</v>
          </cell>
          <cell r="B1873" t="str">
            <v>ｱﾙﾐ形材門扉</v>
          </cell>
          <cell r="C1873" t="str">
            <v>幅700mm×高さ1,200mm･片開･埋込使用</v>
          </cell>
          <cell r="D1873" t="str">
            <v>組</v>
          </cell>
          <cell r="E1873">
            <v>42600</v>
          </cell>
        </row>
        <row r="1874">
          <cell r="A1874">
            <v>1911100</v>
          </cell>
          <cell r="B1874" t="str">
            <v>ｱﾙﾐ形材門扉</v>
          </cell>
          <cell r="C1874" t="str">
            <v>幅1,400mm×高さ1,200mm･両開･柱付</v>
          </cell>
          <cell r="D1874" t="str">
            <v>組</v>
          </cell>
          <cell r="E1874">
            <v>87000</v>
          </cell>
        </row>
        <row r="1875">
          <cell r="A1875">
            <v>1911110</v>
          </cell>
          <cell r="B1875" t="str">
            <v>ｱﾙﾐ形材門扉</v>
          </cell>
          <cell r="C1875" t="str">
            <v>幅1,400mm×高さ1,200mm･両開･埋込使用</v>
          </cell>
          <cell r="D1875" t="str">
            <v>組</v>
          </cell>
          <cell r="E1875">
            <v>73000</v>
          </cell>
        </row>
        <row r="1876">
          <cell r="A1876">
            <v>1911120</v>
          </cell>
          <cell r="B1876" t="str">
            <v>ｱﾙﾐ形材門扉</v>
          </cell>
          <cell r="C1876" t="str">
            <v>幅1,600mm×高さ1,400mm･両開･柱付</v>
          </cell>
          <cell r="D1876" t="str">
            <v>組</v>
          </cell>
          <cell r="E1876">
            <v>109400</v>
          </cell>
        </row>
        <row r="1877">
          <cell r="A1877">
            <v>1911130</v>
          </cell>
          <cell r="B1877" t="str">
            <v>ｱﾙﾐ形材門扉</v>
          </cell>
          <cell r="C1877" t="str">
            <v>幅1,600mm×高さ1,400mm･両開･埋込使用</v>
          </cell>
          <cell r="D1877" t="str">
            <v>組</v>
          </cell>
          <cell r="E1877">
            <v>80400</v>
          </cell>
        </row>
        <row r="1878">
          <cell r="A1878">
            <v>1911140</v>
          </cell>
          <cell r="B1878" t="str">
            <v>ｱﾙﾐ鋳物門扉</v>
          </cell>
          <cell r="C1878" t="str">
            <v>幅1,600mm×高さ1,200mm･両開･柱付</v>
          </cell>
          <cell r="D1878" t="str">
            <v>組</v>
          </cell>
          <cell r="E1878">
            <v>192800</v>
          </cell>
        </row>
        <row r="1879">
          <cell r="A1879">
            <v>1911150</v>
          </cell>
          <cell r="B1879" t="str">
            <v>ｱﾙﾐ鋳物門扉</v>
          </cell>
          <cell r="C1879" t="str">
            <v>幅1,600mm×高さ1,200mm･両開･埋込使用</v>
          </cell>
          <cell r="D1879" t="str">
            <v>組</v>
          </cell>
          <cell r="E1879">
            <v>182000</v>
          </cell>
        </row>
        <row r="1880">
          <cell r="A1880">
            <v>1911160</v>
          </cell>
          <cell r="B1880" t="str">
            <v>ｱﾙﾐ鋳物門扉</v>
          </cell>
          <cell r="C1880" t="str">
            <v>幅800mm×高さ1,200mm･片開･柱付</v>
          </cell>
          <cell r="D1880" t="str">
            <v>組</v>
          </cell>
          <cell r="E1880">
            <v>111200</v>
          </cell>
        </row>
        <row r="1881">
          <cell r="A1881">
            <v>1911170</v>
          </cell>
          <cell r="B1881" t="str">
            <v>ｱﾙﾐ鋳物門扉</v>
          </cell>
          <cell r="C1881" t="str">
            <v>幅800mm×高さ1,200mm･片開･埋込使用</v>
          </cell>
          <cell r="D1881" t="str">
            <v>組</v>
          </cell>
          <cell r="E1881">
            <v>96000</v>
          </cell>
        </row>
        <row r="1882">
          <cell r="A1882">
            <v>1911180</v>
          </cell>
          <cell r="B1882" t="str">
            <v>金網門扉</v>
          </cell>
          <cell r="C1882" t="str">
            <v>幅2,000mm×高さ1,500mm･両開</v>
          </cell>
          <cell r="D1882" t="str">
            <v>組</v>
          </cell>
          <cell r="E1882">
            <v>62700</v>
          </cell>
        </row>
        <row r="1883">
          <cell r="A1883">
            <v>1911190</v>
          </cell>
          <cell r="B1883" t="str">
            <v>金網門扉</v>
          </cell>
          <cell r="C1883" t="str">
            <v>幅1,840mm×高さ1,200mm･両開</v>
          </cell>
          <cell r="D1883" t="str">
            <v>組</v>
          </cell>
          <cell r="E1883">
            <v>56100</v>
          </cell>
        </row>
        <row r="1884">
          <cell r="A1884">
            <v>1911200</v>
          </cell>
          <cell r="B1884" t="str">
            <v>金網門扉</v>
          </cell>
          <cell r="C1884" t="str">
            <v>幅1,840mm×高さ1,000mm･両開</v>
          </cell>
          <cell r="D1884" t="str">
            <v>組</v>
          </cell>
          <cell r="E1884">
            <v>54700</v>
          </cell>
        </row>
        <row r="1885">
          <cell r="A1885">
            <v>1911210</v>
          </cell>
          <cell r="B1885" t="str">
            <v>金網門扉</v>
          </cell>
          <cell r="C1885" t="str">
            <v>幅1,000mm×高さ1,500mm･片開</v>
          </cell>
          <cell r="D1885" t="str">
            <v>組</v>
          </cell>
          <cell r="E1885">
            <v>36500</v>
          </cell>
        </row>
        <row r="1886">
          <cell r="A1886">
            <v>1911220</v>
          </cell>
          <cell r="B1886" t="str">
            <v>金網門扉</v>
          </cell>
          <cell r="C1886" t="str">
            <v>幅920mm×高さ1,200mm･片開</v>
          </cell>
          <cell r="D1886" t="str">
            <v>組</v>
          </cell>
          <cell r="E1886">
            <v>31900</v>
          </cell>
        </row>
        <row r="1887">
          <cell r="A1887">
            <v>1911230</v>
          </cell>
          <cell r="B1887" t="str">
            <v>金網門扉</v>
          </cell>
          <cell r="C1887" t="str">
            <v>幅920mm×高さ1,000mm･片開</v>
          </cell>
          <cell r="D1887" t="str">
            <v>組</v>
          </cell>
          <cell r="E1887">
            <v>30800</v>
          </cell>
        </row>
        <row r="1888">
          <cell r="A1888">
            <v>1911240</v>
          </cell>
          <cell r="B1888" t="str">
            <v>控付引扉重量戸車</v>
          </cell>
          <cell r="C1888" t="str">
            <v>大型引戸</v>
          </cell>
          <cell r="D1888" t="str">
            <v>㎡</v>
          </cell>
          <cell r="E1888">
            <v>75100</v>
          </cell>
        </row>
        <row r="1889">
          <cell r="A1889">
            <v>1911250</v>
          </cell>
          <cell r="B1889" t="str">
            <v>擬石ﾌﾞﾛｯｸ</v>
          </cell>
          <cell r="C1889" t="str">
            <v>344mm×344mm×190mm</v>
          </cell>
          <cell r="D1889" t="str">
            <v>個</v>
          </cell>
          <cell r="E1889">
            <v>3880</v>
          </cell>
        </row>
        <row r="1890">
          <cell r="A1890">
            <v>1911260</v>
          </cell>
          <cell r="B1890" t="str">
            <v>擬石ﾌﾞﾛｯｸ</v>
          </cell>
          <cell r="C1890" t="str">
            <v>450mm×400mm×290mm</v>
          </cell>
          <cell r="D1890" t="str">
            <v>個</v>
          </cell>
          <cell r="E1890">
            <v>6640</v>
          </cell>
        </row>
        <row r="1891">
          <cell r="A1891">
            <v>1911270</v>
          </cell>
          <cell r="B1891" t="str">
            <v>擬石ﾌﾞﾛｯｸ</v>
          </cell>
          <cell r="C1891" t="str">
            <v>440mm×150mm×290mm</v>
          </cell>
          <cell r="D1891" t="str">
            <v>個</v>
          </cell>
          <cell r="E1891">
            <v>3760</v>
          </cell>
        </row>
        <row r="1892">
          <cell r="A1892">
            <v>1911280</v>
          </cell>
          <cell r="B1892" t="str">
            <v>擬石ﾌﾞﾛｯｸ</v>
          </cell>
          <cell r="C1892" t="str">
            <v>890mm×150mm×290mm</v>
          </cell>
          <cell r="D1892" t="str">
            <v>個</v>
          </cell>
          <cell r="E1892">
            <v>4960</v>
          </cell>
        </row>
        <row r="1893">
          <cell r="A1893">
            <v>1911290</v>
          </cell>
          <cell r="B1893" t="str">
            <v>擬石ﾌﾞﾛｯｸ</v>
          </cell>
          <cell r="C1893" t="str">
            <v>414mm×414mm×115mm</v>
          </cell>
          <cell r="D1893" t="str">
            <v>個</v>
          </cell>
          <cell r="E1893">
            <v>3880</v>
          </cell>
        </row>
        <row r="1894">
          <cell r="A1894">
            <v>1911300</v>
          </cell>
          <cell r="B1894" t="str">
            <v>擬石ﾌﾞﾛｯｸ</v>
          </cell>
          <cell r="C1894" t="str">
            <v>510mm×460mm×140mm</v>
          </cell>
          <cell r="D1894" t="str">
            <v>個</v>
          </cell>
          <cell r="E1894">
            <v>6640</v>
          </cell>
        </row>
        <row r="1895">
          <cell r="A1895">
            <v>1911310</v>
          </cell>
          <cell r="B1895" t="str">
            <v>擬石ﾌﾞﾛｯｸ笠木</v>
          </cell>
          <cell r="C1895" t="str">
            <v>600mm×120mm×250mm</v>
          </cell>
          <cell r="D1895" t="str">
            <v>個</v>
          </cell>
          <cell r="E1895">
            <v>4340</v>
          </cell>
        </row>
        <row r="1896">
          <cell r="A1896">
            <v>1911320</v>
          </cell>
          <cell r="B1896" t="str">
            <v>擬石ﾌﾞﾛｯｸ笠木</v>
          </cell>
          <cell r="C1896" t="str">
            <v>890mm×140mm×210mm</v>
          </cell>
          <cell r="D1896" t="str">
            <v>個</v>
          </cell>
          <cell r="E1896">
            <v>5520</v>
          </cell>
        </row>
        <row r="1897">
          <cell r="A1897">
            <v>1911330</v>
          </cell>
          <cell r="B1897" t="str">
            <v>大谷石</v>
          </cell>
          <cell r="C1897" t="str">
            <v>600mm×600mm×150mm･土台笠木用</v>
          </cell>
          <cell r="D1897" t="str">
            <v>個</v>
          </cell>
          <cell r="E1897">
            <v>12000</v>
          </cell>
        </row>
        <row r="1898">
          <cell r="A1898">
            <v>1911340</v>
          </cell>
          <cell r="B1898" t="str">
            <v>大谷石</v>
          </cell>
          <cell r="C1898" t="str">
            <v>750mm×750mm×150mm･土台笠木用</v>
          </cell>
          <cell r="D1898" t="str">
            <v>個</v>
          </cell>
          <cell r="E1898">
            <v>16000</v>
          </cell>
        </row>
        <row r="1899">
          <cell r="A1899">
            <v>1911350</v>
          </cell>
          <cell r="B1899" t="str">
            <v>大谷石</v>
          </cell>
          <cell r="C1899" t="str">
            <v>300mm×300mm×150mm･門柱積用</v>
          </cell>
          <cell r="D1899" t="str">
            <v>個</v>
          </cell>
          <cell r="E1899">
            <v>2000</v>
          </cell>
        </row>
        <row r="1900">
          <cell r="A1900">
            <v>1911360</v>
          </cell>
          <cell r="B1900" t="str">
            <v>大谷石</v>
          </cell>
          <cell r="C1900" t="str">
            <v>490mm×490mm×150mm･門柱積用</v>
          </cell>
          <cell r="D1900" t="str">
            <v>個</v>
          </cell>
          <cell r="E1900">
            <v>9600</v>
          </cell>
        </row>
        <row r="1901">
          <cell r="A1901">
            <v>1911370</v>
          </cell>
          <cell r="B1901" t="str">
            <v>大谷石</v>
          </cell>
          <cell r="C1901" t="str">
            <v>450mm×300mm×150mm･門柱積用</v>
          </cell>
          <cell r="D1901" t="str">
            <v>個</v>
          </cell>
          <cell r="E1901">
            <v>4160</v>
          </cell>
        </row>
        <row r="1902">
          <cell r="A1902">
            <v>1911380</v>
          </cell>
          <cell r="B1902" t="str">
            <v>大谷石</v>
          </cell>
          <cell r="C1902" t="str">
            <v>600mm×300mm×150mm･門柱積用</v>
          </cell>
          <cell r="D1902" t="str">
            <v>個</v>
          </cell>
          <cell r="E1902">
            <v>5200</v>
          </cell>
        </row>
        <row r="1903">
          <cell r="A1903">
            <v>1911390</v>
          </cell>
          <cell r="B1903" t="str">
            <v>大谷石</v>
          </cell>
          <cell r="C1903" t="str">
            <v>900mm×300mm×150mm･門柱積用</v>
          </cell>
          <cell r="D1903" t="str">
            <v>個</v>
          </cell>
          <cell r="E1903">
            <v>6800</v>
          </cell>
        </row>
        <row r="1904">
          <cell r="A1904">
            <v>1911400</v>
          </cell>
          <cell r="B1904" t="str">
            <v>ｽﾃﾝﾚｽ普通丁番</v>
          </cell>
          <cell r="C1904" t="str">
            <v>中厚･102mm×68mm</v>
          </cell>
          <cell r="D1904" t="str">
            <v>枚</v>
          </cell>
          <cell r="E1904">
            <v>150</v>
          </cell>
        </row>
        <row r="1905">
          <cell r="A1905">
            <v>1911410</v>
          </cell>
          <cell r="B1905" t="str">
            <v>扉錠</v>
          </cell>
          <cell r="C1905" t="str">
            <v>本締め付ﾓﾉﾛｯｸ</v>
          </cell>
          <cell r="D1905" t="str">
            <v>個</v>
          </cell>
          <cell r="E1905">
            <v>3400</v>
          </cell>
        </row>
        <row r="1906">
          <cell r="A1906">
            <v>1920010</v>
          </cell>
          <cell r="B1906" t="str">
            <v>菱形金網</v>
          </cell>
          <cell r="C1906" t="str">
            <v>塩化ﾋﾞﾆﾙ被覆･径3.2mm×網目40mm</v>
          </cell>
          <cell r="D1906" t="str">
            <v>㎡</v>
          </cell>
          <cell r="E1906">
            <v>1040</v>
          </cell>
        </row>
        <row r="1907">
          <cell r="A1907">
            <v>1920020</v>
          </cell>
          <cell r="B1907" t="str">
            <v>有刺鉄線</v>
          </cell>
          <cell r="C1907" t="str">
            <v>2種･#14</v>
          </cell>
          <cell r="D1907" t="str">
            <v>巻</v>
          </cell>
          <cell r="E1907">
            <v>4750</v>
          </cell>
        </row>
        <row r="1908">
          <cell r="A1908">
            <v>1920030</v>
          </cell>
          <cell r="B1908" t="str">
            <v>ﾈｯﾄﾌｪﾝｽ</v>
          </cell>
          <cell r="C1908" t="str">
            <v>高さ800mm･ﾋﾞﾆｰﾙ被覆</v>
          </cell>
          <cell r="D1908" t="str">
            <v>ｍ</v>
          </cell>
          <cell r="E1908">
            <v>2210</v>
          </cell>
        </row>
        <row r="1909">
          <cell r="A1909">
            <v>1920040</v>
          </cell>
          <cell r="B1909" t="str">
            <v>ﾈｯﾄﾌｪﾝｽ</v>
          </cell>
          <cell r="C1909" t="str">
            <v>高さ900mm･ﾋﾞﾆｰﾙ被覆</v>
          </cell>
          <cell r="D1909" t="str">
            <v>ｍ</v>
          </cell>
          <cell r="E1909">
            <v>2360</v>
          </cell>
        </row>
        <row r="1910">
          <cell r="A1910">
            <v>1920050</v>
          </cell>
          <cell r="B1910" t="str">
            <v>ﾈｯﾄﾌｪﾝｽ</v>
          </cell>
          <cell r="C1910" t="str">
            <v>高さ1,000mm･ﾋﾞﾆｰﾙ被覆</v>
          </cell>
          <cell r="D1910" t="str">
            <v>ｍ</v>
          </cell>
          <cell r="E1910">
            <v>2450</v>
          </cell>
        </row>
        <row r="1911">
          <cell r="A1911">
            <v>1920060</v>
          </cell>
          <cell r="B1911" t="str">
            <v>ﾈｯﾄﾌｪﾝｽ</v>
          </cell>
          <cell r="C1911" t="str">
            <v>高さ1,200mm･ﾋﾞﾆｰﾙ被覆</v>
          </cell>
          <cell r="D1911" t="str">
            <v>ｍ</v>
          </cell>
          <cell r="E1911">
            <v>2780</v>
          </cell>
        </row>
        <row r="1912">
          <cell r="A1912">
            <v>1920070</v>
          </cell>
          <cell r="B1912" t="str">
            <v>ﾈｯﾄﾌｪﾝｽ</v>
          </cell>
          <cell r="C1912" t="str">
            <v>高さ1,500mm･ﾋﾞﾆｰﾙ被覆</v>
          </cell>
          <cell r="D1912" t="str">
            <v>ｍ</v>
          </cell>
          <cell r="E1912">
            <v>3200</v>
          </cell>
        </row>
        <row r="1913">
          <cell r="A1913">
            <v>1920080</v>
          </cell>
          <cell r="B1913" t="str">
            <v>ﾈｯﾄﾌｪﾝｽ</v>
          </cell>
          <cell r="C1913" t="str">
            <v>高さ1,800mm･ﾋﾞﾆｰﾙ被覆</v>
          </cell>
          <cell r="D1913" t="str">
            <v>ｍ</v>
          </cell>
          <cell r="E1913">
            <v>3730</v>
          </cell>
        </row>
        <row r="1914">
          <cell r="A1914">
            <v>1920090</v>
          </cell>
          <cell r="B1914" t="str">
            <v>ﾈｯﾄﾌｪﾝｽ</v>
          </cell>
          <cell r="C1914" t="str">
            <v>高さ2,000mm･ﾋﾞﾆｰﾙ被覆</v>
          </cell>
          <cell r="D1914" t="str">
            <v>ｍ</v>
          </cell>
          <cell r="E1914">
            <v>4330</v>
          </cell>
        </row>
        <row r="1915">
          <cell r="A1915">
            <v>1920100</v>
          </cell>
          <cell r="B1915" t="str">
            <v>ﾈｯﾄﾌｪﾝｽ</v>
          </cell>
          <cell r="C1915" t="str">
            <v>高さ1,800mm･忍返付･ﾋﾞﾆｰﾙ被覆</v>
          </cell>
          <cell r="D1915" t="str">
            <v>ｍ</v>
          </cell>
          <cell r="E1915">
            <v>5510</v>
          </cell>
        </row>
        <row r="1916">
          <cell r="A1916">
            <v>1920110</v>
          </cell>
          <cell r="B1916" t="str">
            <v>ﾈｯﾄﾌｪﾝｽ</v>
          </cell>
          <cell r="C1916" t="str">
            <v>高さ2,000mm･忍返付･ﾋﾞﾆｰﾙ被覆</v>
          </cell>
          <cell r="D1916" t="str">
            <v>ｍ</v>
          </cell>
          <cell r="E1916">
            <v>5900</v>
          </cell>
        </row>
        <row r="1917">
          <cell r="A1917">
            <v>1920120</v>
          </cell>
          <cell r="B1917" t="str">
            <v>ﾌｪﾝｽﾌﾞﾛｯｸ</v>
          </cell>
          <cell r="C1917" t="str">
            <v>180mm×180mm×450mm･基礎用</v>
          </cell>
          <cell r="D1917" t="str">
            <v>個</v>
          </cell>
          <cell r="E1917">
            <v>560</v>
          </cell>
        </row>
        <row r="1918">
          <cell r="A1918">
            <v>1920130</v>
          </cell>
          <cell r="B1918" t="str">
            <v>ﾌｪﾝｽﾌﾞﾛｯｸ</v>
          </cell>
          <cell r="C1918" t="str">
            <v>200mm×200mm×450mm･基礎用</v>
          </cell>
          <cell r="D1918" t="str">
            <v>個</v>
          </cell>
          <cell r="E1918">
            <v>640</v>
          </cell>
        </row>
        <row r="1919">
          <cell r="A1919">
            <v>1920140</v>
          </cell>
          <cell r="B1919" t="str">
            <v>ﾌｪﾝｽﾌﾞﾛｯｸ</v>
          </cell>
          <cell r="C1919" t="str">
            <v>200mm×600mm×450mm･基礎用</v>
          </cell>
          <cell r="D1919" t="str">
            <v>個</v>
          </cell>
          <cell r="E1919">
            <v>2100</v>
          </cell>
        </row>
        <row r="1920">
          <cell r="A1920">
            <v>1920150</v>
          </cell>
          <cell r="B1920" t="str">
            <v>ﾒｯｼｭﾌｪﾝｽ</v>
          </cell>
          <cell r="C1920" t="str">
            <v>高さ800mm</v>
          </cell>
          <cell r="D1920" t="str">
            <v>ｍ</v>
          </cell>
          <cell r="E1920">
            <v>3360</v>
          </cell>
        </row>
        <row r="1921">
          <cell r="A1921">
            <v>1920160</v>
          </cell>
          <cell r="B1921" t="str">
            <v>ﾒｯｼｭﾌｪﾝｽ</v>
          </cell>
          <cell r="C1921" t="str">
            <v>高さ1,000mm</v>
          </cell>
          <cell r="D1921" t="str">
            <v>ｍ</v>
          </cell>
          <cell r="E1921">
            <v>3710</v>
          </cell>
        </row>
        <row r="1922">
          <cell r="A1922">
            <v>1920170</v>
          </cell>
          <cell r="B1922" t="str">
            <v>ﾒｯｼｭﾌｪﾝｽ</v>
          </cell>
          <cell r="C1922" t="str">
            <v>高さ1,200mm</v>
          </cell>
          <cell r="D1922" t="str">
            <v>ｍ</v>
          </cell>
          <cell r="E1922">
            <v>4260</v>
          </cell>
        </row>
        <row r="1923">
          <cell r="A1923">
            <v>1920180</v>
          </cell>
          <cell r="B1923" t="str">
            <v>ﾒｯｼｭﾌｪﾝｽ</v>
          </cell>
          <cell r="C1923" t="str">
            <v>高さ1,500mm</v>
          </cell>
          <cell r="D1923" t="str">
            <v>ｍ</v>
          </cell>
          <cell r="E1923">
            <v>5450</v>
          </cell>
        </row>
        <row r="1924">
          <cell r="A1924">
            <v>1920190</v>
          </cell>
          <cell r="B1924" t="str">
            <v>ﾒｯｼｭﾌｪﾝｽ</v>
          </cell>
          <cell r="C1924" t="str">
            <v>高さ1,800mm</v>
          </cell>
          <cell r="D1924" t="str">
            <v>ｍ</v>
          </cell>
          <cell r="E1924">
            <v>6720</v>
          </cell>
        </row>
        <row r="1925">
          <cell r="A1925">
            <v>1920200</v>
          </cell>
          <cell r="B1925" t="str">
            <v>角ﾊﾟｲﾌﾟﾌｪﾝｽ</v>
          </cell>
          <cell r="C1925" t="str">
            <v>高さ600mm･(ｽﾁｰﾙ)</v>
          </cell>
          <cell r="D1925" t="str">
            <v>ｍ</v>
          </cell>
          <cell r="E1925">
            <v>6840</v>
          </cell>
        </row>
        <row r="1926">
          <cell r="A1926">
            <v>1920210</v>
          </cell>
          <cell r="B1926" t="str">
            <v>角ﾊﾟｲﾌﾟﾌｪﾝｽ</v>
          </cell>
          <cell r="C1926" t="str">
            <v>高さ900mm･(ｽﾁｰﾙ)</v>
          </cell>
          <cell r="D1926" t="str">
            <v>ｍ</v>
          </cell>
          <cell r="E1926">
            <v>7950</v>
          </cell>
        </row>
        <row r="1927">
          <cell r="A1927">
            <v>1920220</v>
          </cell>
          <cell r="B1927" t="str">
            <v>角ﾊﾟｲﾌﾟﾌｪﾝｽ</v>
          </cell>
          <cell r="C1927" t="str">
            <v>高さ1,200mm･(ｽﾁｰﾙ)</v>
          </cell>
          <cell r="D1927" t="str">
            <v>ｍ</v>
          </cell>
          <cell r="E1927">
            <v>9270</v>
          </cell>
        </row>
        <row r="1928">
          <cell r="A1928">
            <v>1920230</v>
          </cell>
          <cell r="B1928" t="str">
            <v>角ﾊﾟｲﾌﾟﾌｪﾝｽ</v>
          </cell>
          <cell r="C1928" t="str">
            <v>高さ1,500mm･(ｽﾁｰﾙ)</v>
          </cell>
          <cell r="D1928" t="str">
            <v>ｍ</v>
          </cell>
          <cell r="E1928">
            <v>10600</v>
          </cell>
        </row>
        <row r="1929">
          <cell r="A1929">
            <v>1920240</v>
          </cell>
          <cell r="B1929" t="str">
            <v>角ﾊﾟｲﾌﾟﾌｪﾝｽ</v>
          </cell>
          <cell r="C1929" t="str">
            <v>高さ1,800mm･(ｽﾁｰﾙ)</v>
          </cell>
          <cell r="D1929" t="str">
            <v>ｍ</v>
          </cell>
          <cell r="E1929">
            <v>12100</v>
          </cell>
        </row>
        <row r="1930">
          <cell r="A1930">
            <v>1920250</v>
          </cell>
          <cell r="B1930" t="str">
            <v>ｱﾙﾐ形材ﾌｪﾝｽ</v>
          </cell>
          <cell r="C1930" t="str">
            <v>高さ600mm×1,975mm×幅600mm･柱共･手摺ﾀｲﾌﾟ</v>
          </cell>
          <cell r="D1930" t="str">
            <v>枚</v>
          </cell>
          <cell r="E1930">
            <v>8640</v>
          </cell>
        </row>
        <row r="1931">
          <cell r="A1931">
            <v>1920260</v>
          </cell>
          <cell r="B1931" t="str">
            <v>ｱﾙﾐ形材ﾌｪﾝｽ</v>
          </cell>
          <cell r="C1931" t="str">
            <v>高さ800mm×1,975mm×幅800mm･柱共･手摺ﾀｲﾌﾟ</v>
          </cell>
          <cell r="D1931" t="str">
            <v>枚</v>
          </cell>
          <cell r="E1931">
            <v>9920</v>
          </cell>
        </row>
        <row r="1932">
          <cell r="A1932">
            <v>1920270</v>
          </cell>
          <cell r="B1932" t="str">
            <v>ｱﾙﾐ形材ﾌｪﾝｽ</v>
          </cell>
          <cell r="C1932" t="str">
            <v>高さ1,000mm×1,975mm×幅1,000mm･柱共･手摺ﾀｲﾌﾟ</v>
          </cell>
          <cell r="D1932" t="str">
            <v>枚</v>
          </cell>
          <cell r="E1932">
            <v>13700</v>
          </cell>
        </row>
        <row r="1933">
          <cell r="A1933">
            <v>1920280</v>
          </cell>
          <cell r="B1933" t="str">
            <v>ｱﾙﾐ形材ﾌｪﾝｽ</v>
          </cell>
          <cell r="C1933" t="str">
            <v>高さ600mm×2,000mm×幅600mm･柱共･面格子ﾀｲﾌﾟ</v>
          </cell>
          <cell r="D1933" t="str">
            <v>枚</v>
          </cell>
          <cell r="E1933">
            <v>24400</v>
          </cell>
        </row>
        <row r="1934">
          <cell r="A1934">
            <v>1920290</v>
          </cell>
          <cell r="B1934" t="str">
            <v>ｱﾙﾐ形材ﾌｪﾝｽ</v>
          </cell>
          <cell r="C1934" t="str">
            <v>高さ800mm×2,000mm×幅800mm･柱共･面格子ﾀｲﾌﾟ</v>
          </cell>
          <cell r="D1934" t="str">
            <v>枚</v>
          </cell>
          <cell r="E1934">
            <v>29200</v>
          </cell>
        </row>
        <row r="1935">
          <cell r="A1935">
            <v>1920300</v>
          </cell>
          <cell r="B1935" t="str">
            <v>ｱﾙﾐ形材ﾌｪﾝｽ</v>
          </cell>
          <cell r="C1935" t="str">
            <v>高さ1,000mm×2,000mm×幅1,000mm･柱共･面格子ﾀｲﾌﾟ</v>
          </cell>
          <cell r="D1935" t="str">
            <v>枚</v>
          </cell>
          <cell r="E1935">
            <v>34400</v>
          </cell>
        </row>
        <row r="1936">
          <cell r="A1936">
            <v>1920310</v>
          </cell>
          <cell r="B1936" t="str">
            <v>ｱﾙﾐ形材ﾌｪﾝｽ</v>
          </cell>
          <cell r="C1936" t="str">
            <v>高さ1,200mm×2,000mm×幅1,200mm･柱共･面格子ﾀｲﾌﾟ</v>
          </cell>
          <cell r="D1936" t="str">
            <v>枚</v>
          </cell>
          <cell r="E1936">
            <v>40000</v>
          </cell>
        </row>
        <row r="1937">
          <cell r="A1937">
            <v>1920320</v>
          </cell>
          <cell r="B1937" t="str">
            <v>ｱﾙﾐ鋳物ﾌｪﾝｽ</v>
          </cell>
          <cell r="C1937" t="str">
            <v>高さ400mm×幅1,000mm</v>
          </cell>
          <cell r="D1937" t="str">
            <v>枚</v>
          </cell>
          <cell r="E1937">
            <v>9040</v>
          </cell>
        </row>
        <row r="1938">
          <cell r="A1938">
            <v>1920330</v>
          </cell>
          <cell r="B1938" t="str">
            <v>ｱﾙﾐ鋳物ﾌｪﾝｽ</v>
          </cell>
          <cell r="C1938" t="str">
            <v>高さ600mm×幅1,000mm</v>
          </cell>
          <cell r="D1938" t="str">
            <v>枚</v>
          </cell>
          <cell r="E1938">
            <v>19200</v>
          </cell>
        </row>
        <row r="1939">
          <cell r="A1939">
            <v>1920340</v>
          </cell>
          <cell r="B1939" t="str">
            <v>ｱﾙﾐ鋳物ﾌｪﾝｽ</v>
          </cell>
          <cell r="C1939" t="str">
            <v>高さ800mm×幅1,000mm</v>
          </cell>
          <cell r="D1939" t="str">
            <v>枚</v>
          </cell>
          <cell r="E1939">
            <v>31700</v>
          </cell>
        </row>
        <row r="1940">
          <cell r="A1940">
            <v>1920350</v>
          </cell>
          <cell r="B1940" t="str">
            <v>組立塀･柱</v>
          </cell>
          <cell r="C1940" t="str">
            <v>高さ1,800mm用･直柱</v>
          </cell>
          <cell r="D1940" t="str">
            <v>本</v>
          </cell>
          <cell r="E1940">
            <v>4800</v>
          </cell>
        </row>
        <row r="1941">
          <cell r="A1941">
            <v>1920360</v>
          </cell>
          <cell r="B1941" t="str">
            <v>組立塀･柱</v>
          </cell>
          <cell r="C1941" t="str">
            <v>高さ2,100mm用･直柱</v>
          </cell>
          <cell r="D1941" t="str">
            <v>本</v>
          </cell>
          <cell r="E1941">
            <v>5680</v>
          </cell>
        </row>
        <row r="1942">
          <cell r="A1942">
            <v>1920370</v>
          </cell>
          <cell r="B1942" t="str">
            <v>組立塀･柱</v>
          </cell>
          <cell r="C1942" t="str">
            <v>高さ2,400mm用･控柱付</v>
          </cell>
          <cell r="D1942" t="str">
            <v>本</v>
          </cell>
          <cell r="E1942">
            <v>11600</v>
          </cell>
        </row>
        <row r="1943">
          <cell r="A1943">
            <v>1920380</v>
          </cell>
          <cell r="B1943" t="str">
            <v>組立塀･柱</v>
          </cell>
          <cell r="C1943" t="str">
            <v>高さ1,800mm用･控柱付</v>
          </cell>
          <cell r="D1943" t="str">
            <v>本</v>
          </cell>
          <cell r="E1943">
            <v>7360</v>
          </cell>
        </row>
        <row r="1944">
          <cell r="A1944">
            <v>1920390</v>
          </cell>
          <cell r="B1944" t="str">
            <v>組立塀･柱</v>
          </cell>
          <cell r="C1944" t="str">
            <v>高さ2,100mm用･控柱付</v>
          </cell>
          <cell r="D1944" t="str">
            <v>本</v>
          </cell>
          <cell r="E1944">
            <v>9360</v>
          </cell>
        </row>
        <row r="1945">
          <cell r="A1945">
            <v>1920400</v>
          </cell>
          <cell r="B1945" t="str">
            <v>組立塀･板</v>
          </cell>
          <cell r="C1945" t="str">
            <v>1,800mm</v>
          </cell>
          <cell r="D1945" t="str">
            <v>枚</v>
          </cell>
          <cell r="E1945">
            <v>1440</v>
          </cell>
        </row>
        <row r="1946">
          <cell r="A1946">
            <v>1920410</v>
          </cell>
          <cell r="B1946" t="str">
            <v>組立塀･笠木</v>
          </cell>
          <cell r="C1946" t="str">
            <v>1,800mm</v>
          </cell>
          <cell r="D1946" t="str">
            <v>枚</v>
          </cell>
          <cell r="E1946">
            <v>2560</v>
          </cell>
        </row>
        <row r="1947">
          <cell r="A1947">
            <v>1920420</v>
          </cell>
          <cell r="B1947" t="str">
            <v>網代</v>
          </cell>
          <cell r="C1947" t="str">
            <v>杉柾ｱｼﾞﾛ</v>
          </cell>
          <cell r="D1947" t="str">
            <v>㎡</v>
          </cell>
          <cell r="E1947">
            <v>4580</v>
          </cell>
        </row>
        <row r="1948">
          <cell r="A1948">
            <v>1920430</v>
          </cell>
          <cell r="B1948" t="str">
            <v>切丸太</v>
          </cell>
          <cell r="C1948" t="str">
            <v>末口75mm･長さ2,000mm</v>
          </cell>
          <cell r="D1948" t="str">
            <v>本</v>
          </cell>
          <cell r="E1948">
            <v>380</v>
          </cell>
        </row>
        <row r="1949">
          <cell r="A1949">
            <v>1920440</v>
          </cell>
          <cell r="B1949" t="str">
            <v>等辺山形鋼･(小型)</v>
          </cell>
          <cell r="C1949" t="str">
            <v>L-3×30×30</v>
          </cell>
          <cell r="D1949" t="str">
            <v>kg</v>
          </cell>
          <cell r="E1949">
            <v>92</v>
          </cell>
        </row>
        <row r="1950">
          <cell r="A1950">
            <v>1920450</v>
          </cell>
          <cell r="B1950" t="str">
            <v>等辺山形鋼･(小型)</v>
          </cell>
          <cell r="C1950" t="str">
            <v>L-3×40×40</v>
          </cell>
          <cell r="D1950" t="str">
            <v>kg</v>
          </cell>
          <cell r="E1950">
            <v>89</v>
          </cell>
        </row>
        <row r="1951">
          <cell r="A1951">
            <v>1920460</v>
          </cell>
          <cell r="B1951" t="str">
            <v>等辺山形鋼･(中型)</v>
          </cell>
          <cell r="C1951" t="str">
            <v>L-12×75×75</v>
          </cell>
          <cell r="D1951" t="str">
            <v>kg</v>
          </cell>
          <cell r="E1951">
            <v>74</v>
          </cell>
        </row>
        <row r="1952">
          <cell r="A1952">
            <v>1920470</v>
          </cell>
          <cell r="B1952" t="str">
            <v>等辺山形鋼･(中型)</v>
          </cell>
          <cell r="C1952" t="str">
            <v>4×50×50</v>
          </cell>
          <cell r="D1952" t="str">
            <v>kg</v>
          </cell>
          <cell r="E1952">
            <v>83</v>
          </cell>
        </row>
        <row r="1953">
          <cell r="A1953">
            <v>1920480</v>
          </cell>
          <cell r="B1953" t="str">
            <v>有刺鉄線</v>
          </cell>
          <cell r="C1953" t="str">
            <v>2種･#14</v>
          </cell>
          <cell r="D1953" t="str">
            <v>ｍ</v>
          </cell>
          <cell r="E1953">
            <v>16</v>
          </cell>
        </row>
        <row r="1954">
          <cell r="A1954">
            <v>1920490</v>
          </cell>
          <cell r="B1954" t="str">
            <v>真竹</v>
          </cell>
          <cell r="C1954" t="str">
            <v>2つ割り･4,000mm</v>
          </cell>
          <cell r="D1954" t="str">
            <v>本</v>
          </cell>
          <cell r="E1954">
            <v>400</v>
          </cell>
        </row>
        <row r="1955">
          <cell r="A1955">
            <v>1920500</v>
          </cell>
          <cell r="B1955" t="str">
            <v>真竹</v>
          </cell>
          <cell r="C1955" t="str">
            <v>3つ割り･1,500mm</v>
          </cell>
          <cell r="D1955" t="str">
            <v>本</v>
          </cell>
          <cell r="E1955">
            <v>100</v>
          </cell>
        </row>
        <row r="1956">
          <cell r="A1956">
            <v>1920510</v>
          </cell>
          <cell r="B1956" t="str">
            <v>真竹</v>
          </cell>
          <cell r="C1956" t="str">
            <v>3つ割り･1,800mm</v>
          </cell>
          <cell r="D1956" t="str">
            <v>本</v>
          </cell>
          <cell r="E1956">
            <v>120</v>
          </cell>
        </row>
        <row r="1957">
          <cell r="A1957">
            <v>1930010</v>
          </cell>
          <cell r="B1957" t="str">
            <v>ｱﾙﾐ片流ｶｰﾎﾟｰﾄ</v>
          </cell>
          <cell r="C1957" t="str">
            <v>幅2,393mm×長さ4,800mm×高さ2,682mm･片持支柱</v>
          </cell>
          <cell r="D1957" t="str">
            <v>ｾｯﾄ</v>
          </cell>
          <cell r="E1957">
            <v>87300</v>
          </cell>
        </row>
        <row r="1958">
          <cell r="A1958">
            <v>1930020</v>
          </cell>
          <cell r="B1958" t="str">
            <v>ｱﾙﾐ片流ｶｰﾎﾟｰﾄ</v>
          </cell>
          <cell r="C1958" t="str">
            <v>幅2,698mm×長さ5,400mm×高さ2,736mm･片持支柱</v>
          </cell>
          <cell r="D1958" t="str">
            <v>ｾｯﾄ</v>
          </cell>
          <cell r="E1958">
            <v>99400</v>
          </cell>
        </row>
        <row r="1959">
          <cell r="A1959">
            <v>1930030</v>
          </cell>
          <cell r="B1959" t="str">
            <v>ｱｰﾑﾀｲﾌﾟｶｰﾎﾟｰﾄ</v>
          </cell>
          <cell r="C1959" t="str">
            <v>幅2,713mm×長さ5,118mm×高さ2,229mm･ｱﾙﾐ両支持柱</v>
          </cell>
          <cell r="D1959" t="str">
            <v>ｾｯﾄ</v>
          </cell>
          <cell r="E1959">
            <v>146000</v>
          </cell>
        </row>
        <row r="1960">
          <cell r="A1960">
            <v>1930040</v>
          </cell>
          <cell r="B1960" t="str">
            <v>ｱｰﾑﾀｲﾌﾟｶｰﾎﾟｰﾄ</v>
          </cell>
          <cell r="C1960" t="str">
            <v>幅3,051mm×長さ5,118mm×高さ2,229mm･ｱﾙﾐ両支持柱</v>
          </cell>
          <cell r="D1960" t="str">
            <v>ｾｯﾄ</v>
          </cell>
          <cell r="E1960">
            <v>169000</v>
          </cell>
        </row>
        <row r="1961">
          <cell r="A1961">
            <v>1930050</v>
          </cell>
          <cell r="B1961" t="str">
            <v>ｶﾞﾚｰｼﾞ</v>
          </cell>
          <cell r="C1961" t="str">
            <v>幅2,650mm×長さ4,880mm×高さ2,310mm･ｼｬｯﾀｰ式</v>
          </cell>
          <cell r="D1961" t="str">
            <v>ｾｯﾄ</v>
          </cell>
          <cell r="E1961">
            <v>280800</v>
          </cell>
        </row>
        <row r="1962">
          <cell r="A1962">
            <v>1930060</v>
          </cell>
          <cell r="B1962" t="str">
            <v>捨土台･(玉石)</v>
          </cell>
          <cell r="C1962" t="str">
            <v>350mm～450mm･(0.024m3/個)</v>
          </cell>
          <cell r="D1962" t="str">
            <v>個</v>
          </cell>
          <cell r="E1962">
            <v>1190</v>
          </cell>
        </row>
        <row r="1963">
          <cell r="A1963">
            <v>1930070</v>
          </cell>
          <cell r="B1963" t="str">
            <v>根巻石･(花崗岩)</v>
          </cell>
          <cell r="C1963" t="str">
            <v>450mm×450mm×300mm･(0.060m3/個)</v>
          </cell>
          <cell r="D1963" t="str">
            <v>個</v>
          </cell>
          <cell r="E1963">
            <v>73300</v>
          </cell>
        </row>
        <row r="1964">
          <cell r="A1964">
            <v>1930080</v>
          </cell>
          <cell r="B1964" t="str">
            <v>根巻石･(花崗岩)</v>
          </cell>
          <cell r="C1964" t="str">
            <v>350mm×350mm×300mm(0.036m3/個)</v>
          </cell>
          <cell r="D1964" t="str">
            <v>個</v>
          </cell>
          <cell r="E1964">
            <v>45000</v>
          </cell>
        </row>
        <row r="1965">
          <cell r="A1965">
            <v>1930090</v>
          </cell>
          <cell r="B1965" t="str">
            <v>棟包</v>
          </cell>
          <cell r="C1965" t="str">
            <v>銅板･厚0.4mm</v>
          </cell>
          <cell r="D1965" t="str">
            <v>ｍ</v>
          </cell>
          <cell r="E1965">
            <v>2400</v>
          </cell>
        </row>
        <row r="1966">
          <cell r="A1966">
            <v>1930100</v>
          </cell>
          <cell r="B1966" t="str">
            <v>PHCﾊﾟｲﾙ</v>
          </cell>
          <cell r="C1966" t="str">
            <v>300mm×60mm×8m･A種</v>
          </cell>
          <cell r="D1966" t="str">
            <v>本</v>
          </cell>
          <cell r="E1966">
            <v>37500</v>
          </cell>
        </row>
        <row r="1967">
          <cell r="A1967">
            <v>1930110</v>
          </cell>
          <cell r="B1967" t="str">
            <v>ﾋﾞﾆｰﾙﾊｳｽ</v>
          </cell>
          <cell r="C1967" t="str">
            <v>ｽﾁｰﾙﾊﾟｲﾌﾟ･間口4.5m×長さ18m</v>
          </cell>
          <cell r="D1967" t="str">
            <v>ヶ所</v>
          </cell>
          <cell r="E1967">
            <v>190000</v>
          </cell>
        </row>
        <row r="1968">
          <cell r="A1968">
            <v>1930120</v>
          </cell>
          <cell r="B1968" t="str">
            <v>ﾋﾞﾆｰﾙﾊｳｽ</v>
          </cell>
          <cell r="C1968" t="str">
            <v>ｽﾁｰﾙﾊﾟｲﾌﾟ･間口5.4m×長さ18m</v>
          </cell>
          <cell r="D1968" t="str">
            <v>ヶ所</v>
          </cell>
          <cell r="E1968">
            <v>216000</v>
          </cell>
        </row>
        <row r="1969">
          <cell r="A1969">
            <v>1930130</v>
          </cell>
          <cell r="B1969" t="str">
            <v>ﾋﾞﾆｰﾙﾊｳｽ</v>
          </cell>
          <cell r="C1969" t="str">
            <v>ｽﾁｰﾙﾊﾟｲﾌﾟ･間口7.2m×長さ18m</v>
          </cell>
          <cell r="D1969" t="str">
            <v>ヶ所</v>
          </cell>
          <cell r="E1969">
            <v>278400</v>
          </cell>
        </row>
        <row r="1970">
          <cell r="A1970">
            <v>1930140</v>
          </cell>
          <cell r="B1970" t="str">
            <v>ﾋﾞﾆｰﾙﾊｳｽ･(耐雪型)</v>
          </cell>
          <cell r="C1970" t="str">
            <v>ｽﾁｰﾙﾊﾟｲﾌﾟ･間口5.4m×長さ18m</v>
          </cell>
          <cell r="D1970" t="str">
            <v>ヶ所</v>
          </cell>
          <cell r="E1970">
            <v>331200</v>
          </cell>
        </row>
        <row r="1971">
          <cell r="A1971">
            <v>1930150</v>
          </cell>
          <cell r="B1971" t="str">
            <v>間知ﾌﾞﾛｯｸ</v>
          </cell>
          <cell r="C1971" t="str">
            <v>高さ300mm×幅450mm×控350mm</v>
          </cell>
          <cell r="D1971" t="str">
            <v>個</v>
          </cell>
          <cell r="E1971">
            <v>870</v>
          </cell>
        </row>
        <row r="1972">
          <cell r="A1972">
            <v>1930160</v>
          </cell>
          <cell r="B1972" t="str">
            <v>ｸﾗｯｼｬﾝ</v>
          </cell>
          <cell r="C1972" t="str">
            <v>C40～0</v>
          </cell>
          <cell r="D1972" t="str">
            <v>m3</v>
          </cell>
          <cell r="E1972">
            <v>1700</v>
          </cell>
        </row>
        <row r="1973">
          <cell r="A1973">
            <v>1930170</v>
          </cell>
          <cell r="B1973" t="str">
            <v>遮水ｼｰﾄ</v>
          </cell>
          <cell r="C1973" t="str">
            <v>単層構造･軟質塩化ﾋﾞﾆﾙｼｰﾄ</v>
          </cell>
          <cell r="D1973" t="str">
            <v>㎡</v>
          </cell>
          <cell r="E1973">
            <v>910</v>
          </cell>
        </row>
        <row r="1974">
          <cell r="A1974">
            <v>1930180</v>
          </cell>
          <cell r="B1974" t="str">
            <v>ｺﾝｸﾘｰﾄﾌﾞﾛｯｸ</v>
          </cell>
          <cell r="C1974" t="str">
            <v>498mm×190mm×120mm･(化粧)</v>
          </cell>
          <cell r="D1974" t="str">
            <v>個</v>
          </cell>
          <cell r="E1974">
            <v>940</v>
          </cell>
        </row>
        <row r="1975">
          <cell r="A1975">
            <v>1930190</v>
          </cell>
          <cell r="B1975" t="str">
            <v>排水金具</v>
          </cell>
          <cell r="C1975" t="str">
            <v>床用･D金具･50A</v>
          </cell>
          <cell r="D1975" t="str">
            <v>個</v>
          </cell>
          <cell r="E1975">
            <v>1300</v>
          </cell>
        </row>
        <row r="1976">
          <cell r="A1976">
            <v>1930200</v>
          </cell>
          <cell r="B1976" t="str">
            <v>排水金具取付手間</v>
          </cell>
          <cell r="C1976" t="str">
            <v>口径50A</v>
          </cell>
          <cell r="D1976" t="str">
            <v>個</v>
          </cell>
          <cell r="E1976">
            <v>3420</v>
          </cell>
        </row>
        <row r="1977">
          <cell r="A1977">
            <v>1930210</v>
          </cell>
          <cell r="B1977" t="str">
            <v>大谷石笠石</v>
          </cell>
          <cell r="C1977" t="str">
            <v>210mm×90mm×900mm･厚150mm用</v>
          </cell>
          <cell r="D1977" t="str">
            <v>本</v>
          </cell>
          <cell r="E1977">
            <v>4000</v>
          </cell>
        </row>
        <row r="1978">
          <cell r="A1978">
            <v>1930220</v>
          </cell>
          <cell r="B1978" t="str">
            <v>ｺﾝｸﾘｰﾄ井戸側</v>
          </cell>
          <cell r="C1978" t="str">
            <v>内径1,200mm×高さ600mm</v>
          </cell>
          <cell r="D1978" t="str">
            <v>個</v>
          </cell>
          <cell r="E1978">
            <v>13700</v>
          </cell>
        </row>
        <row r="1979">
          <cell r="A1979">
            <v>1930230</v>
          </cell>
          <cell r="B1979" t="str">
            <v>ｺﾝｸﾘｰﾄ井戸側</v>
          </cell>
          <cell r="C1979" t="str">
            <v>内径900mm×高さ600mm</v>
          </cell>
          <cell r="D1979" t="str">
            <v>個</v>
          </cell>
          <cell r="E1979">
            <v>8190</v>
          </cell>
        </row>
        <row r="1980">
          <cell r="A1980">
            <v>1930240</v>
          </cell>
          <cell r="B1980" t="str">
            <v>ｺﾝｸﾘｰﾄ井戸側</v>
          </cell>
          <cell r="C1980" t="str">
            <v>内径750mm×高さ600mm</v>
          </cell>
          <cell r="D1980" t="str">
            <v>個</v>
          </cell>
          <cell r="E1980">
            <v>6160</v>
          </cell>
        </row>
        <row r="1981">
          <cell r="A1981">
            <v>1930250</v>
          </cell>
          <cell r="B1981" t="str">
            <v>ｺﾝｸﾘｰﾄ井戸側</v>
          </cell>
          <cell r="C1981" t="str">
            <v>内径1,200mm×高さ300mm</v>
          </cell>
          <cell r="D1981" t="str">
            <v>個</v>
          </cell>
          <cell r="E1981">
            <v>6860</v>
          </cell>
        </row>
        <row r="1982">
          <cell r="A1982">
            <v>1930260</v>
          </cell>
          <cell r="B1982" t="str">
            <v>ｺﾝｸﾘｰﾄ井戸側</v>
          </cell>
          <cell r="C1982" t="str">
            <v>内径900mm×高さ300mm</v>
          </cell>
          <cell r="D1982" t="str">
            <v>個</v>
          </cell>
          <cell r="E1982">
            <v>4090</v>
          </cell>
        </row>
        <row r="1983">
          <cell r="A1983">
            <v>1930270</v>
          </cell>
          <cell r="B1983" t="str">
            <v>ｺﾝｸﾘｰﾄ井戸側</v>
          </cell>
          <cell r="C1983" t="str">
            <v>内径750mm×高さ300mm</v>
          </cell>
          <cell r="D1983" t="str">
            <v>個</v>
          </cell>
          <cell r="E1983">
            <v>3080</v>
          </cell>
        </row>
        <row r="1984">
          <cell r="A1984">
            <v>1930280</v>
          </cell>
          <cell r="B1984" t="str">
            <v>地盤ﾎﾞｰﾘﾝｸﾞ費</v>
          </cell>
          <cell r="C1984" t="str">
            <v>粘性･砂質･砂ﾚｷ･φ66</v>
          </cell>
          <cell r="D1984" t="str">
            <v>ｍ</v>
          </cell>
          <cell r="E1984">
            <v>13700</v>
          </cell>
        </row>
        <row r="1985">
          <cell r="A1985">
            <v>1930290</v>
          </cell>
          <cell r="B1985" t="str">
            <v>地盤ﾎﾞｰﾘﾝｸﾞ費</v>
          </cell>
          <cell r="C1985" t="str">
            <v>粘性･砂質･砂ﾚｷ･φ86</v>
          </cell>
          <cell r="D1985" t="str">
            <v>ｍ</v>
          </cell>
          <cell r="E1985">
            <v>16500</v>
          </cell>
        </row>
        <row r="1986">
          <cell r="A1986">
            <v>1930300</v>
          </cell>
          <cell r="B1986" t="str">
            <v>地盤ﾎﾞｰﾘﾝｸﾞ費</v>
          </cell>
          <cell r="C1986" t="str">
            <v>粘性･砂質･砂ﾚｷ･φ116</v>
          </cell>
          <cell r="D1986" t="str">
            <v>ｍ</v>
          </cell>
          <cell r="E1986">
            <v>20100</v>
          </cell>
        </row>
        <row r="1987">
          <cell r="A1987">
            <v>1930310</v>
          </cell>
          <cell r="B1987" t="str">
            <v>水質検査費</v>
          </cell>
          <cell r="C1987" t="str">
            <v>50項目</v>
          </cell>
          <cell r="D1987" t="str">
            <v>回</v>
          </cell>
          <cell r="E1987">
            <v>160000</v>
          </cell>
        </row>
        <row r="1988">
          <cell r="A1988">
            <v>1930320</v>
          </cell>
          <cell r="B1988" t="str">
            <v>角形鋼管･(柱用)</v>
          </cell>
          <cell r="C1988" t="str">
            <v>正方形･3.2mm×100mm×100mm･9.52kg/ｍ</v>
          </cell>
          <cell r="D1988" t="str">
            <v>kg</v>
          </cell>
          <cell r="E1988">
            <v>100</v>
          </cell>
        </row>
        <row r="1989">
          <cell r="A1989">
            <v>1930330</v>
          </cell>
          <cell r="B1989" t="str">
            <v>角形鋼管･(柱用)</v>
          </cell>
          <cell r="C1989" t="str">
            <v>正方形･4.5mm×100mm×100mm･13.1kg/ｍ</v>
          </cell>
          <cell r="D1989" t="str">
            <v>kg</v>
          </cell>
          <cell r="E1989">
            <v>100</v>
          </cell>
        </row>
        <row r="1990">
          <cell r="A1990">
            <v>1930340</v>
          </cell>
          <cell r="B1990" t="str">
            <v>角形鋼管･(柱用)</v>
          </cell>
          <cell r="C1990" t="str">
            <v>正方形･4.5mm×125mm×125mm･16.6kg/ｍ</v>
          </cell>
          <cell r="D1990" t="str">
            <v>kg</v>
          </cell>
          <cell r="E1990">
            <v>100</v>
          </cell>
        </row>
        <row r="1991">
          <cell r="A1991">
            <v>1930350</v>
          </cell>
          <cell r="B1991" t="str">
            <v>角形鋼管･(柱用)</v>
          </cell>
          <cell r="C1991" t="str">
            <v>正方形･6.0mm×150mm×150mm･24.4kg/ｍ</v>
          </cell>
          <cell r="D1991" t="str">
            <v>kg</v>
          </cell>
          <cell r="E1991">
            <v>100</v>
          </cell>
        </row>
        <row r="1992">
          <cell r="A1992">
            <v>1930360</v>
          </cell>
          <cell r="B1992" t="str">
            <v>角形鋼管･(柱用)</v>
          </cell>
          <cell r="C1992" t="str">
            <v>正方形･6.0mm×175mm×175mm･31.1kg/ｍ</v>
          </cell>
          <cell r="D1992" t="str">
            <v>kg</v>
          </cell>
          <cell r="E1992">
            <v>100</v>
          </cell>
        </row>
        <row r="1993">
          <cell r="A1993">
            <v>1930370</v>
          </cell>
          <cell r="B1993" t="str">
            <v>角形鋼管･(柱用)</v>
          </cell>
          <cell r="C1993" t="str">
            <v>正方形･6.0mm×200mm×200mm･35.8kg/ｍ</v>
          </cell>
          <cell r="D1993" t="str">
            <v>kg</v>
          </cell>
          <cell r="E1993">
            <v>100</v>
          </cell>
        </row>
        <row r="1994">
          <cell r="A1994">
            <v>1930380</v>
          </cell>
          <cell r="B1994" t="str">
            <v>角形鋼管･(柱用)</v>
          </cell>
          <cell r="C1994" t="str">
            <v>正方形･6.0mm×250mm×250mm･45.2kg/ｍ</v>
          </cell>
          <cell r="D1994" t="str">
            <v>kg</v>
          </cell>
          <cell r="E1994">
            <v>100</v>
          </cell>
        </row>
        <row r="1995">
          <cell r="A1995">
            <v>1930390</v>
          </cell>
          <cell r="B1995" t="str">
            <v>看板ｲﾗｽﾄ</v>
          </cell>
          <cell r="C1995" t="str">
            <v>鉄板･油性</v>
          </cell>
          <cell r="D1995" t="str">
            <v>㎡</v>
          </cell>
          <cell r="E1995">
            <v>17700</v>
          </cell>
        </row>
        <row r="1996">
          <cell r="A1996">
            <v>1930400</v>
          </cell>
          <cell r="B1996" t="str">
            <v>看板ｲﾗｽﾄ</v>
          </cell>
          <cell r="C1996" t="str">
            <v>ﾓﾙﾀﾙ面･油性</v>
          </cell>
          <cell r="D1996" t="str">
            <v>㎡</v>
          </cell>
          <cell r="E1996">
            <v>26600</v>
          </cell>
        </row>
        <row r="1997">
          <cell r="A1997">
            <v>1930410</v>
          </cell>
          <cell r="B1997" t="str">
            <v>看板ｲﾗｽﾄ</v>
          </cell>
          <cell r="C1997" t="str">
            <v>ｼｬｯﾀｰ面･油性</v>
          </cell>
          <cell r="D1997" t="str">
            <v>㎡</v>
          </cell>
          <cell r="E1997">
            <v>35500</v>
          </cell>
        </row>
        <row r="1998">
          <cell r="A1998">
            <v>1930420</v>
          </cell>
          <cell r="B1998" t="str">
            <v>ｱｸﾘﾙ板切文字</v>
          </cell>
          <cell r="C1998" t="str">
            <v>小(50mm角程度)</v>
          </cell>
          <cell r="D1998" t="str">
            <v>個</v>
          </cell>
          <cell r="E1998">
            <v>500</v>
          </cell>
        </row>
        <row r="1999">
          <cell r="A1999">
            <v>1930430</v>
          </cell>
          <cell r="B1999" t="str">
            <v>ｱｸﾘﾙ板切文字</v>
          </cell>
          <cell r="C1999" t="str">
            <v>中(100mm角程度)</v>
          </cell>
          <cell r="D1999" t="str">
            <v>個</v>
          </cell>
          <cell r="E1999">
            <v>780</v>
          </cell>
        </row>
        <row r="2000">
          <cell r="A2000">
            <v>1930440</v>
          </cell>
          <cell r="B2000" t="str">
            <v>ｱｸﾘﾙ板切文字</v>
          </cell>
          <cell r="C2000" t="str">
            <v>大(200mm角程度)</v>
          </cell>
          <cell r="D2000" t="str">
            <v>個</v>
          </cell>
          <cell r="E2000">
            <v>1320</v>
          </cell>
        </row>
        <row r="2001">
          <cell r="A2001">
            <v>1930450</v>
          </cell>
          <cell r="B2001" t="str">
            <v>看板ﾚﾀﾘﾝｸﾞ</v>
          </cell>
          <cell r="C2001" t="str">
            <v>小(50mm角程度)</v>
          </cell>
          <cell r="D2001" t="str">
            <v>文字</v>
          </cell>
          <cell r="E2001">
            <v>240</v>
          </cell>
        </row>
        <row r="2002">
          <cell r="A2002">
            <v>1930460</v>
          </cell>
          <cell r="B2002" t="str">
            <v>看板ﾚﾀﾘﾝｸﾞ</v>
          </cell>
          <cell r="C2002" t="str">
            <v>中(100mm角程度)</v>
          </cell>
          <cell r="D2002" t="str">
            <v>文字</v>
          </cell>
          <cell r="E2002">
            <v>480</v>
          </cell>
        </row>
        <row r="2003">
          <cell r="A2003">
            <v>1930470</v>
          </cell>
          <cell r="B2003" t="str">
            <v>看板ﾚﾀﾘﾝｸﾞ</v>
          </cell>
          <cell r="C2003" t="str">
            <v>大(200mm角程度)</v>
          </cell>
          <cell r="D2003" t="str">
            <v>文字</v>
          </cell>
          <cell r="E2003">
            <v>960</v>
          </cell>
        </row>
        <row r="2004">
          <cell r="A2004">
            <v>1930480</v>
          </cell>
          <cell r="B2004" t="str">
            <v>ｱｸﾘﾙ製看板</v>
          </cell>
          <cell r="C2004" t="str">
            <v>幅630mm×高さ900mm×厚150mm･電灯入</v>
          </cell>
          <cell r="D2004" t="str">
            <v>ヶ所</v>
          </cell>
          <cell r="E2004">
            <v>59800</v>
          </cell>
        </row>
        <row r="2005">
          <cell r="A2005">
            <v>1930490</v>
          </cell>
          <cell r="B2005" t="str">
            <v>ｱｸﾘﾙ製看板</v>
          </cell>
          <cell r="C2005" t="str">
            <v>幅450mm×高さ1,800mm×厚150mm･電灯入</v>
          </cell>
          <cell r="D2005" t="str">
            <v>ヶ所</v>
          </cell>
          <cell r="E2005">
            <v>71900</v>
          </cell>
        </row>
        <row r="2006">
          <cell r="A2006">
            <v>1930500</v>
          </cell>
          <cell r="B2006" t="str">
            <v>ｱｸﾘﾙ製看板</v>
          </cell>
          <cell r="C2006" t="str">
            <v>幅600mm×高さ1,800mm×厚150mm･電灯入</v>
          </cell>
          <cell r="D2006" t="str">
            <v>ヶ所</v>
          </cell>
          <cell r="E2006">
            <v>94200</v>
          </cell>
        </row>
        <row r="2007">
          <cell r="A2007">
            <v>1930510</v>
          </cell>
          <cell r="B2007" t="str">
            <v>ｱｸﾘﾙ製看板</v>
          </cell>
          <cell r="C2007" t="str">
            <v>幅600mm×高さ2,700mm×厚150mm･電灯入</v>
          </cell>
          <cell r="D2007" t="str">
            <v>ヶ所</v>
          </cell>
          <cell r="E2007">
            <v>165600</v>
          </cell>
        </row>
        <row r="2008">
          <cell r="A2008">
            <v>1930520</v>
          </cell>
          <cell r="B2008" t="str">
            <v>ｱｸﾘﾙ製看板</v>
          </cell>
          <cell r="C2008" t="str">
            <v>幅670mm×高さ3,600mm×厚150mm･電灯入</v>
          </cell>
          <cell r="D2008" t="str">
            <v>ヶ所</v>
          </cell>
          <cell r="E2008">
            <v>197100</v>
          </cell>
        </row>
        <row r="2009">
          <cell r="A2009">
            <v>1930530</v>
          </cell>
          <cell r="B2009" t="str">
            <v>ｱｸﾘﾙ製看板</v>
          </cell>
          <cell r="C2009" t="str">
            <v>幅820mm×高さ3,600mm×厚220mm･電灯入</v>
          </cell>
          <cell r="D2009" t="str">
            <v>ヶ所</v>
          </cell>
          <cell r="E2009">
            <v>235900</v>
          </cell>
        </row>
        <row r="2010">
          <cell r="A2010">
            <v>1930540</v>
          </cell>
          <cell r="B2010" t="str">
            <v>ｱｸﾘﾙ製看板</v>
          </cell>
          <cell r="C2010" t="str">
            <v>幅700mm×高さ4,500mm×厚250mm･電灯入</v>
          </cell>
          <cell r="D2010" t="str">
            <v>ヶ所</v>
          </cell>
          <cell r="E2010">
            <v>311200</v>
          </cell>
        </row>
        <row r="2011">
          <cell r="A2011">
            <v>1930550</v>
          </cell>
          <cell r="B2011" t="str">
            <v>亜鉛鉄板平看板</v>
          </cell>
          <cell r="C2011" t="str">
            <v>幅1,800mm×高さ900mm･木枠</v>
          </cell>
          <cell r="D2011" t="str">
            <v>ヶ所</v>
          </cell>
          <cell r="E2011">
            <v>24900</v>
          </cell>
        </row>
        <row r="2012">
          <cell r="A2012">
            <v>1930560</v>
          </cell>
          <cell r="B2012" t="str">
            <v>亜鉛鉄板平看板</v>
          </cell>
          <cell r="C2012" t="str">
            <v>幅2,700mm×高さ900mm･木枠</v>
          </cell>
          <cell r="D2012" t="str">
            <v>ヶ所</v>
          </cell>
          <cell r="E2012">
            <v>30200</v>
          </cell>
        </row>
        <row r="2013">
          <cell r="A2013">
            <v>1930570</v>
          </cell>
          <cell r="B2013" t="str">
            <v>亜鉛鉄板平看板</v>
          </cell>
          <cell r="C2013" t="str">
            <v>幅2,700mm×高さ1,800mm･木枠</v>
          </cell>
          <cell r="D2013" t="str">
            <v>ヶ所</v>
          </cell>
          <cell r="E2013">
            <v>55200</v>
          </cell>
        </row>
        <row r="2014">
          <cell r="A2014">
            <v>1930580</v>
          </cell>
          <cell r="B2014" t="str">
            <v>亜鉛鉄板平看板</v>
          </cell>
          <cell r="C2014" t="str">
            <v>幅3,600mm×高さ1,800mm･木枠</v>
          </cell>
          <cell r="D2014" t="str">
            <v>ヶ所</v>
          </cell>
          <cell r="E2014">
            <v>70700</v>
          </cell>
        </row>
        <row r="2015">
          <cell r="A2015">
            <v>1930590</v>
          </cell>
          <cell r="B2015" t="str">
            <v>亜鉛鉄板平看板</v>
          </cell>
          <cell r="C2015" t="str">
            <v>幅3,600mm×高さ2,700mm･木枠</v>
          </cell>
          <cell r="D2015" t="str">
            <v>ヶ所</v>
          </cell>
          <cell r="E2015">
            <v>97400</v>
          </cell>
        </row>
        <row r="2016">
          <cell r="A2016">
            <v>1930600</v>
          </cell>
          <cell r="B2016" t="str">
            <v>亜鉛鉄板平看板</v>
          </cell>
          <cell r="C2016" t="str">
            <v>幅4,500mm×高さ2,700mm･木枠</v>
          </cell>
          <cell r="D2016" t="str">
            <v>ヶ所</v>
          </cell>
          <cell r="E2016">
            <v>120100</v>
          </cell>
        </row>
        <row r="2017">
          <cell r="A2017">
            <v>1930610</v>
          </cell>
          <cell r="B2017" t="str">
            <v>亜鉛鉄板平看板</v>
          </cell>
          <cell r="C2017" t="str">
            <v>幅2,700mm×高さ1,800mm･軽量鉄骨枠</v>
          </cell>
          <cell r="D2017" t="str">
            <v>ヶ所</v>
          </cell>
          <cell r="E2017">
            <v>86400</v>
          </cell>
        </row>
        <row r="2018">
          <cell r="A2018">
            <v>1930620</v>
          </cell>
          <cell r="B2018" t="str">
            <v>亜鉛鉄板平看板</v>
          </cell>
          <cell r="C2018" t="str">
            <v>幅3,600mm×高さ1,800mm･軽量鉄骨枠</v>
          </cell>
          <cell r="D2018" t="str">
            <v>ヶ所</v>
          </cell>
          <cell r="E2018">
            <v>109800</v>
          </cell>
        </row>
        <row r="2019">
          <cell r="A2019">
            <v>1930630</v>
          </cell>
          <cell r="B2019" t="str">
            <v>亜鉛鉄板平看板</v>
          </cell>
          <cell r="C2019" t="str">
            <v>幅3,600mm×高さ2,700mm･軽量鉄骨枠</v>
          </cell>
          <cell r="D2019" t="str">
            <v>ヶ所</v>
          </cell>
          <cell r="E2019">
            <v>159400</v>
          </cell>
        </row>
        <row r="2020">
          <cell r="A2020">
            <v>1930640</v>
          </cell>
          <cell r="B2020" t="str">
            <v>亜鉛鉄板平看板</v>
          </cell>
          <cell r="C2020" t="str">
            <v>幅4,500mm×高さ2,700mm･軽量鉄骨枠</v>
          </cell>
          <cell r="D2020" t="str">
            <v>ヶ所</v>
          </cell>
          <cell r="E2020">
            <v>194600</v>
          </cell>
        </row>
        <row r="2021">
          <cell r="A2021">
            <v>1930650</v>
          </cell>
          <cell r="B2021" t="str">
            <v>亜鉛鉄板三角立看板</v>
          </cell>
          <cell r="C2021" t="str">
            <v>幅250～350mm×高さ1,500mm･木枠</v>
          </cell>
          <cell r="D2021" t="str">
            <v>ヶ所</v>
          </cell>
          <cell r="E2021">
            <v>41000</v>
          </cell>
        </row>
        <row r="2022">
          <cell r="A2022">
            <v>1930660</v>
          </cell>
          <cell r="B2022" t="str">
            <v>等辺山形鋼･(中形)</v>
          </cell>
          <cell r="C2022" t="str">
            <v>L-5×40×40･2.95kg/m</v>
          </cell>
          <cell r="D2022" t="str">
            <v>kg</v>
          </cell>
          <cell r="E2022">
            <v>86</v>
          </cell>
        </row>
        <row r="2023">
          <cell r="A2023">
            <v>1930670</v>
          </cell>
          <cell r="B2023" t="str">
            <v>鋼板･(中厚板)</v>
          </cell>
          <cell r="C2023" t="str">
            <v>6.0mm･47.10kg/m2</v>
          </cell>
          <cell r="D2023" t="str">
            <v>kg</v>
          </cell>
          <cell r="E2023">
            <v>87</v>
          </cell>
        </row>
        <row r="2024">
          <cell r="A2024">
            <v>1930680</v>
          </cell>
          <cell r="B2024" t="str">
            <v>鋼板･(中厚板)</v>
          </cell>
          <cell r="C2024" t="str">
            <v>9.0mm･70.65kg/m2</v>
          </cell>
          <cell r="D2024" t="str">
            <v>kg</v>
          </cell>
          <cell r="E2024">
            <v>90</v>
          </cell>
        </row>
        <row r="2025">
          <cell r="A2025">
            <v>1940010</v>
          </cell>
          <cell r="B2025" t="str">
            <v>ｽｸﾗｯﾌﾟ(鉄くず)</v>
          </cell>
          <cell r="C2025" t="str">
            <v>ﾍﾋﾞｰH1(特級A)</v>
          </cell>
          <cell r="D2025" t="str">
            <v>t</v>
          </cell>
          <cell r="E2025">
            <v>5990</v>
          </cell>
        </row>
        <row r="2026">
          <cell r="A2026">
            <v>1940020</v>
          </cell>
          <cell r="B2026" t="str">
            <v>ｽｸﾗｯﾌﾟ(鉄くず)</v>
          </cell>
          <cell r="C2026" t="str">
            <v>ﾍﾋﾞｰH2(特級B)</v>
          </cell>
          <cell r="D2026" t="str">
            <v>t</v>
          </cell>
          <cell r="E2026">
            <v>5320</v>
          </cell>
        </row>
        <row r="2027">
          <cell r="A2027">
            <v>1940030</v>
          </cell>
          <cell r="B2027" t="str">
            <v>ｽｸﾗｯﾌﾟ(鉄くず)</v>
          </cell>
          <cell r="C2027" t="str">
            <v>ﾍﾋﾞｰH3(1級)</v>
          </cell>
          <cell r="D2027" t="str">
            <v>t</v>
          </cell>
          <cell r="E2027">
            <v>4660</v>
          </cell>
        </row>
        <row r="2028">
          <cell r="A2028">
            <v>1940040</v>
          </cell>
          <cell r="B2028" t="str">
            <v>ｽｸﾗｯﾌﾟ(ｱﾙﾐくず)</v>
          </cell>
          <cell r="C2028" t="str">
            <v>機械鋳物くず</v>
          </cell>
          <cell r="D2028" t="str">
            <v>kg</v>
          </cell>
          <cell r="E2028">
            <v>38</v>
          </cell>
        </row>
        <row r="2029">
          <cell r="A2029">
            <v>1950010</v>
          </cell>
          <cell r="B2029" t="str">
            <v>ﾊﾞｯｸﾎｳ</v>
          </cell>
          <cell r="C2029" t="str">
            <v>油圧式･ｸﾛｰﾗ型･超低騒音型･容量0.13m3</v>
          </cell>
          <cell r="D2029" t="str">
            <v>日</v>
          </cell>
          <cell r="E2029">
            <v>6190</v>
          </cell>
        </row>
        <row r="2030">
          <cell r="A2030">
            <v>1950030</v>
          </cell>
          <cell r="B2030" t="str">
            <v>ﾊﾞｯｸﾎｳ</v>
          </cell>
          <cell r="C2030" t="str">
            <v>油圧式･ｸﾛｰﾗ型･超低騒音型･容量0.20m3</v>
          </cell>
          <cell r="D2030" t="str">
            <v>日</v>
          </cell>
          <cell r="E2030">
            <v>7620</v>
          </cell>
        </row>
        <row r="2031">
          <cell r="A2031">
            <v>1950040</v>
          </cell>
          <cell r="B2031" t="str">
            <v>ﾊﾞｯｸﾎｳ</v>
          </cell>
          <cell r="C2031" t="str">
            <v>油圧式･ｸﾛｰﾗ型･超低騒音型･容量0.45m3</v>
          </cell>
          <cell r="D2031" t="str">
            <v>日</v>
          </cell>
          <cell r="E2031">
            <v>11700</v>
          </cell>
        </row>
        <row r="2032">
          <cell r="A2032">
            <v>1950060</v>
          </cell>
          <cell r="B2032" t="str">
            <v>ﾊﾞｯｸﾎｳ</v>
          </cell>
          <cell r="C2032" t="str">
            <v>油圧式･ｸﾛｰﾗ型･超低騒音型･容量0.60m3</v>
          </cell>
          <cell r="D2032" t="str">
            <v>日</v>
          </cell>
          <cell r="E2032">
            <v>18300</v>
          </cell>
        </row>
        <row r="2033">
          <cell r="A2033">
            <v>1950070</v>
          </cell>
          <cell r="B2033" t="str">
            <v>ﾊﾞｯｸﾎｳ</v>
          </cell>
          <cell r="C2033" t="str">
            <v>油圧式･ｸﾛｰﾗ型･超低騒音型･容量0.80m3</v>
          </cell>
          <cell r="D2033" t="str">
            <v>時</v>
          </cell>
          <cell r="E2033">
            <v>4590</v>
          </cell>
        </row>
        <row r="2034">
          <cell r="A2034">
            <v>1950080</v>
          </cell>
          <cell r="B2034" t="str">
            <v>ﾊﾞｯｸﾎｳ(クレーン機能付)賃料</v>
          </cell>
          <cell r="C2034" t="str">
            <v>ｸﾛｰﾗ型･山積0.45m3･2.9t吊</v>
          </cell>
          <cell r="D2034" t="str">
            <v>時</v>
          </cell>
          <cell r="E2034">
            <v>1000</v>
          </cell>
        </row>
        <row r="2035">
          <cell r="A2035">
            <v>1950090</v>
          </cell>
          <cell r="B2035" t="str">
            <v>ﾌﾞﾙﾄﾞｰｻﾞ</v>
          </cell>
          <cell r="C2035" t="str">
            <v>普通･排出ｶﾞｽ対策型･3t</v>
          </cell>
          <cell r="D2035" t="str">
            <v>日</v>
          </cell>
          <cell r="E2035">
            <v>4900</v>
          </cell>
        </row>
        <row r="2036">
          <cell r="A2036">
            <v>1950100</v>
          </cell>
          <cell r="B2036" t="str">
            <v>ﾀﾝﾊﾊﾟ及びﾗﾝﾏ</v>
          </cell>
          <cell r="C2036" t="str">
            <v>質量60～100kg</v>
          </cell>
          <cell r="D2036" t="str">
            <v>日</v>
          </cell>
          <cell r="E2036">
            <v>550</v>
          </cell>
        </row>
        <row r="2037">
          <cell r="A2037">
            <v>1950120</v>
          </cell>
          <cell r="B2037" t="str">
            <v>振動ﾛｰﾗ</v>
          </cell>
          <cell r="C2037" t="str">
            <v>ﾊﾝﾄﾞｶﾞｲﾄﾞ式･0.8～1.1t</v>
          </cell>
          <cell r="D2037" t="str">
            <v>日</v>
          </cell>
          <cell r="E2037">
            <v>1500</v>
          </cell>
        </row>
        <row r="2038">
          <cell r="A2038">
            <v>1950150</v>
          </cell>
          <cell r="B2038" t="str">
            <v>ﾀﾞﾝﾌﾟﾄﾗｯｸ</v>
          </cell>
          <cell r="C2038" t="str">
            <v>積載質量2t</v>
          </cell>
          <cell r="D2038" t="str">
            <v>日</v>
          </cell>
          <cell r="E2038">
            <v>3260</v>
          </cell>
        </row>
        <row r="2039">
          <cell r="A2039">
            <v>1950160</v>
          </cell>
          <cell r="B2039" t="str">
            <v>ﾀﾞﾝﾌﾟﾄﾗｯｸ</v>
          </cell>
          <cell r="C2039" t="str">
            <v>積載質量4t</v>
          </cell>
          <cell r="D2039" t="str">
            <v>日</v>
          </cell>
          <cell r="E2039">
            <v>4900</v>
          </cell>
        </row>
        <row r="2040">
          <cell r="A2040">
            <v>1950170</v>
          </cell>
          <cell r="B2040" t="str">
            <v>ﾀﾞﾝﾌﾟﾄﾗｯｸ</v>
          </cell>
          <cell r="C2040" t="str">
            <v>積載質量8t</v>
          </cell>
          <cell r="D2040" t="str">
            <v>日</v>
          </cell>
          <cell r="E2040">
            <v>10200</v>
          </cell>
        </row>
        <row r="2041">
          <cell r="A2041">
            <v>1950180</v>
          </cell>
          <cell r="B2041" t="str">
            <v>ﾀﾞﾝﾌﾟﾄﾗｯｸ</v>
          </cell>
          <cell r="C2041" t="str">
            <v>積載質量10t</v>
          </cell>
          <cell r="D2041" t="str">
            <v>日</v>
          </cell>
          <cell r="E2041">
            <v>12800</v>
          </cell>
        </row>
        <row r="2042">
          <cell r="A2042">
            <v>1950190</v>
          </cell>
          <cell r="B2042" t="str">
            <v>ﾀﾞﾝﾌﾟﾄﾗｯｸ</v>
          </cell>
          <cell r="C2042" t="str">
            <v>積載質量15t</v>
          </cell>
          <cell r="D2042" t="str">
            <v>日</v>
          </cell>
          <cell r="E2042">
            <v>17000</v>
          </cell>
        </row>
        <row r="2043">
          <cell r="A2043">
            <v>1950200</v>
          </cell>
          <cell r="B2043" t="str">
            <v>ﾀﾞﾝﾌﾟﾄﾗｯｸ</v>
          </cell>
          <cell r="C2043" t="str">
            <v>積載質量2t</v>
          </cell>
          <cell r="D2043" t="str">
            <v>時</v>
          </cell>
          <cell r="E2043">
            <v>710</v>
          </cell>
        </row>
        <row r="2044">
          <cell r="A2044">
            <v>1950210</v>
          </cell>
          <cell r="B2044" t="str">
            <v>ﾀﾞﾝﾌﾟﾄﾗｯｸ</v>
          </cell>
          <cell r="C2044" t="str">
            <v>積載質量4t</v>
          </cell>
          <cell r="D2044" t="str">
            <v>時</v>
          </cell>
          <cell r="E2044">
            <v>1080</v>
          </cell>
        </row>
        <row r="2045">
          <cell r="A2045">
            <v>1950220</v>
          </cell>
          <cell r="B2045" t="str">
            <v>ﾀﾞﾝﾌﾟﾄﾗｯｸ</v>
          </cell>
          <cell r="C2045" t="str">
            <v>積載質量8t</v>
          </cell>
          <cell r="D2045" t="str">
            <v>時</v>
          </cell>
          <cell r="E2045">
            <v>2240</v>
          </cell>
        </row>
        <row r="2046">
          <cell r="A2046">
            <v>1950230</v>
          </cell>
          <cell r="B2046" t="str">
            <v>ﾀﾞﾝﾌﾟﾄﾗｯｸ</v>
          </cell>
          <cell r="C2046" t="str">
            <v>積載質量10t</v>
          </cell>
          <cell r="D2046" t="str">
            <v>時</v>
          </cell>
          <cell r="E2046">
            <v>2830</v>
          </cell>
        </row>
        <row r="2047">
          <cell r="A2047">
            <v>1950240</v>
          </cell>
          <cell r="B2047" t="str">
            <v>ｺﾝｸﾘｰﾄﾎﾟﾝﾌﾟ車</v>
          </cell>
          <cell r="C2047" t="str">
            <v>圧送能力60m3/h･配管式</v>
          </cell>
          <cell r="D2047" t="str">
            <v>時</v>
          </cell>
          <cell r="E2047">
            <v>5430</v>
          </cell>
        </row>
        <row r="2048">
          <cell r="A2048">
            <v>1950250</v>
          </cell>
          <cell r="B2048" t="str">
            <v>ｺﾝｸﾘｰﾄﾎﾟﾝﾌﾟ車</v>
          </cell>
          <cell r="C2048" t="str">
            <v>圧送能力80m3/h･配管式</v>
          </cell>
          <cell r="D2048" t="str">
            <v>時</v>
          </cell>
          <cell r="E2048">
            <v>5470</v>
          </cell>
        </row>
        <row r="2049">
          <cell r="A2049">
            <v>1950260</v>
          </cell>
          <cell r="B2049" t="str">
            <v>ﾄﾗｯｸ</v>
          </cell>
          <cell r="C2049" t="str">
            <v>ｸﾚｰﾝ装置付･4t車･2.9t吊</v>
          </cell>
          <cell r="D2049" t="str">
            <v>日</v>
          </cell>
          <cell r="E2049">
            <v>8220</v>
          </cell>
        </row>
        <row r="2050">
          <cell r="A2050">
            <v>1950265</v>
          </cell>
          <cell r="B2050" t="str">
            <v>ﾄﾗｯｸ</v>
          </cell>
          <cell r="C2050" t="str">
            <v>積載質量4t</v>
          </cell>
          <cell r="D2050" t="str">
            <v>日</v>
          </cell>
          <cell r="E2050">
            <v>5750</v>
          </cell>
        </row>
        <row r="2051">
          <cell r="A2051">
            <v>1950270</v>
          </cell>
          <cell r="B2051" t="str">
            <v>ﾄﾗｯｸ</v>
          </cell>
          <cell r="C2051" t="str">
            <v>積載質量6t</v>
          </cell>
          <cell r="D2051" t="str">
            <v>日</v>
          </cell>
          <cell r="E2051">
            <v>6540</v>
          </cell>
        </row>
        <row r="2052">
          <cell r="A2052">
            <v>1950280</v>
          </cell>
          <cell r="B2052" t="str">
            <v>ﾄﾗｯｸ</v>
          </cell>
          <cell r="C2052" t="str">
            <v>積載質量8t</v>
          </cell>
          <cell r="D2052" t="str">
            <v>日</v>
          </cell>
          <cell r="E2052">
            <v>9540</v>
          </cell>
        </row>
        <row r="2053">
          <cell r="A2053">
            <v>1950290</v>
          </cell>
          <cell r="B2053" t="str">
            <v>ﾄﾗｯｸ</v>
          </cell>
          <cell r="C2053" t="str">
            <v>積載質量11t</v>
          </cell>
          <cell r="D2053" t="str">
            <v>日</v>
          </cell>
          <cell r="E2053">
            <v>14400</v>
          </cell>
        </row>
        <row r="2054">
          <cell r="A2054">
            <v>1950300</v>
          </cell>
          <cell r="B2054" t="str">
            <v>ﾄﾗｯｸｸﾚｰﾝ賃料</v>
          </cell>
          <cell r="C2054" t="str">
            <v>4.8tから4.9t吊</v>
          </cell>
          <cell r="D2054" t="str">
            <v>日</v>
          </cell>
          <cell r="E2054">
            <v>32000</v>
          </cell>
        </row>
        <row r="2055">
          <cell r="A2055">
            <v>1950310</v>
          </cell>
          <cell r="B2055" t="str">
            <v>ﾄﾗｯｸｸﾚｰﾝ賃料</v>
          </cell>
          <cell r="C2055" t="str">
            <v>10～11t</v>
          </cell>
          <cell r="D2055" t="str">
            <v>日</v>
          </cell>
          <cell r="E2055">
            <v>40000</v>
          </cell>
        </row>
        <row r="2056">
          <cell r="A2056">
            <v>1950320</v>
          </cell>
          <cell r="B2056" t="str">
            <v>ﾄﾗｯｸｸﾚｰﾝ賃料</v>
          </cell>
          <cell r="C2056" t="str">
            <v>油圧伸縮ｼﾞﾌﾞ型16t吊</v>
          </cell>
          <cell r="D2056" t="str">
            <v>日</v>
          </cell>
          <cell r="E2056">
            <v>40000</v>
          </cell>
        </row>
        <row r="2057">
          <cell r="A2057">
            <v>1950330</v>
          </cell>
          <cell r="B2057" t="str">
            <v>ﾄﾗｯｸｸﾚｰﾝ賃料</v>
          </cell>
          <cell r="C2057" t="str">
            <v>16t吊</v>
          </cell>
          <cell r="D2057" t="str">
            <v>時</v>
          </cell>
          <cell r="E2057">
            <v>5000</v>
          </cell>
        </row>
        <row r="2058">
          <cell r="A2058">
            <v>1950340</v>
          </cell>
          <cell r="B2058" t="str">
            <v>ﾗﾌﾃﾚｰﾝｸﾚｰﾝ賃料</v>
          </cell>
          <cell r="C2058" t="str">
            <v>排ｶﾞｽ対策型油圧伸縮ｼﾞﾌﾞ型25t吊</v>
          </cell>
          <cell r="D2058" t="str">
            <v>日</v>
          </cell>
          <cell r="E2058">
            <v>50000</v>
          </cell>
        </row>
        <row r="2059">
          <cell r="A2059">
            <v>1950350</v>
          </cell>
          <cell r="B2059" t="str">
            <v>ｸﾛｰﾗｸﾚｰﾝ</v>
          </cell>
          <cell r="C2059" t="str">
            <v>25tから27t吊</v>
          </cell>
          <cell r="D2059" t="str">
            <v>日</v>
          </cell>
          <cell r="E2059">
            <v>26700</v>
          </cell>
        </row>
        <row r="2060">
          <cell r="A2060">
            <v>1950410</v>
          </cell>
          <cell r="B2060" t="str">
            <v>軽油</v>
          </cell>
          <cell r="C2060" t="str">
            <v xml:space="preserve"> φ20mm･硬質塩ﾋﾞ管･継手･人力堀･深さ1,000mm</v>
          </cell>
          <cell r="D2060" t="str">
            <v>㍑</v>
          </cell>
          <cell r="E2060">
            <v>91</v>
          </cell>
        </row>
        <row r="2061">
          <cell r="A2061">
            <v>1950420</v>
          </cell>
          <cell r="B2061" t="str">
            <v>重油</v>
          </cell>
          <cell r="C2061" t="str">
            <v xml:space="preserve"> φ25mm･硬質塩ﾋﾞ管･継手･人力堀･深さ1,000mm</v>
          </cell>
          <cell r="D2061" t="str">
            <v>㍑</v>
          </cell>
          <cell r="E2061">
            <v>61</v>
          </cell>
        </row>
        <row r="2062">
          <cell r="A2062">
            <v>1950430</v>
          </cell>
          <cell r="B2062" t="str">
            <v>ｶﾞｿﾘﾝ</v>
          </cell>
          <cell r="C2062" t="str">
            <v>ﾚｷﾞｭﾗｰ</v>
          </cell>
          <cell r="D2062" t="str">
            <v>㍑</v>
          </cell>
          <cell r="E2062">
            <v>110</v>
          </cell>
        </row>
        <row r="2063">
          <cell r="A2063">
            <v>1950440</v>
          </cell>
          <cell r="B2063" t="str">
            <v>トラック架装ﾘﾌﾄ賃料</v>
          </cell>
          <cell r="C2063" t="str">
            <v>揚程8mﾌﾞｰﾑ型(直伸･屈伸式)</v>
          </cell>
          <cell r="D2063" t="str">
            <v>台</v>
          </cell>
          <cell r="E2063">
            <v>12100</v>
          </cell>
        </row>
        <row r="2064">
          <cell r="A2064">
            <v>1950450</v>
          </cell>
          <cell r="B2064" t="str">
            <v>機械損料</v>
          </cell>
          <cell r="C2064" t="str">
            <v>ｺﾝｸﾘｰﾄﾎﾟﾝﾌﾟ車ﾌﾞｰﾑ式90～110m3/h</v>
          </cell>
          <cell r="D2064" t="str">
            <v>日</v>
          </cell>
          <cell r="E2064">
            <v>44300</v>
          </cell>
        </row>
        <row r="2065">
          <cell r="A2065">
            <v>2010010</v>
          </cell>
          <cell r="B2065" t="str">
            <v>やりかた</v>
          </cell>
          <cell r="C2065" t="str">
            <v>一般</v>
          </cell>
          <cell r="D2065" t="str">
            <v>建㎡</v>
          </cell>
          <cell r="E2065">
            <v>240</v>
          </cell>
        </row>
        <row r="2066">
          <cell r="A2066">
            <v>2010020</v>
          </cell>
          <cell r="B2066" t="str">
            <v>やりかた</v>
          </cell>
          <cell r="C2066" t="str">
            <v>小規模･複雑</v>
          </cell>
          <cell r="D2066" t="str">
            <v>建㎡</v>
          </cell>
          <cell r="E2066">
            <v>320</v>
          </cell>
        </row>
        <row r="2067">
          <cell r="A2067">
            <v>2010030</v>
          </cell>
          <cell r="B2067" t="str">
            <v>平やりかた</v>
          </cell>
          <cell r="C2067" t="str">
            <v xml:space="preserve"> φ20mm･硬質塩ﾋﾞ管･継手･機械堀･深さ300mm</v>
          </cell>
          <cell r="D2067" t="str">
            <v>ヶ所</v>
          </cell>
          <cell r="E2067">
            <v>3250</v>
          </cell>
        </row>
        <row r="2068">
          <cell r="A2068">
            <v>2010040</v>
          </cell>
          <cell r="B2068" t="str">
            <v>隅やりかた</v>
          </cell>
          <cell r="C2068" t="str">
            <v xml:space="preserve"> φ25mm･硬質塩ﾋﾞ管･継手･機械堀･深さ300mm</v>
          </cell>
          <cell r="D2068" t="str">
            <v>ヶ所</v>
          </cell>
          <cell r="E2068">
            <v>4990</v>
          </cell>
        </row>
        <row r="2069">
          <cell r="A2069">
            <v>2010050</v>
          </cell>
          <cell r="B2069" t="str">
            <v>たてやりかた</v>
          </cell>
          <cell r="C2069" t="str">
            <v xml:space="preserve"> φ30mm･硬質塩ﾋﾞ管･継手･機械堀･深さ300mm</v>
          </cell>
          <cell r="D2069" t="str">
            <v>ヶ所</v>
          </cell>
          <cell r="E2069">
            <v>1420</v>
          </cell>
        </row>
        <row r="2070">
          <cell r="A2070">
            <v>2010060</v>
          </cell>
          <cell r="B2070" t="str">
            <v>墨出し</v>
          </cell>
          <cell r="C2070" t="str">
            <v>一般</v>
          </cell>
          <cell r="D2070" t="str">
            <v>延㎡</v>
          </cell>
          <cell r="E2070">
            <v>420</v>
          </cell>
        </row>
        <row r="2071">
          <cell r="A2071">
            <v>2010070</v>
          </cell>
          <cell r="B2071" t="str">
            <v>墨出し</v>
          </cell>
          <cell r="C2071" t="str">
            <v>小規模･複雑</v>
          </cell>
          <cell r="D2071" t="str">
            <v>延㎡</v>
          </cell>
          <cell r="E2071">
            <v>510</v>
          </cell>
        </row>
        <row r="2072">
          <cell r="A2072">
            <v>2010080</v>
          </cell>
          <cell r="B2072" t="str">
            <v>現寸型板</v>
          </cell>
          <cell r="C2072" t="str">
            <v xml:space="preserve"> φ13mm･硬質塩ﾋﾞ管･継手･機械堀･深さ600mm</v>
          </cell>
          <cell r="D2072" t="str">
            <v>延㎡</v>
          </cell>
          <cell r="E2072">
            <v>110</v>
          </cell>
        </row>
        <row r="2073">
          <cell r="A2073">
            <v>2010090</v>
          </cell>
          <cell r="B2073" t="str">
            <v>外部枠組本足場</v>
          </cell>
          <cell r="C2073" t="str">
            <v>高さ12ｍ未満･期間1ｹ月</v>
          </cell>
          <cell r="D2073" t="str">
            <v>架㎡</v>
          </cell>
          <cell r="E2073">
            <v>670</v>
          </cell>
        </row>
        <row r="2074">
          <cell r="A2074">
            <v>2010100</v>
          </cell>
          <cell r="B2074" t="str">
            <v>外部枠組本足場</v>
          </cell>
          <cell r="C2074" t="str">
            <v>高さ12ｍ未満･期間3ｹ月</v>
          </cell>
          <cell r="D2074" t="str">
            <v>架㎡</v>
          </cell>
          <cell r="E2074">
            <v>1090</v>
          </cell>
        </row>
        <row r="2075">
          <cell r="A2075">
            <v>2010110</v>
          </cell>
          <cell r="B2075" t="str">
            <v>外部枠組本足場</v>
          </cell>
          <cell r="C2075" t="str">
            <v>高さ12ｍ未満･期間6ｹ月</v>
          </cell>
          <cell r="D2075" t="str">
            <v>架㎡</v>
          </cell>
          <cell r="E2075">
            <v>1710</v>
          </cell>
        </row>
        <row r="2076">
          <cell r="A2076">
            <v>2010120</v>
          </cell>
          <cell r="B2076" t="str">
            <v>外部枠組本足場</v>
          </cell>
          <cell r="C2076" t="str">
            <v>高さ12ｍ未満･期間9ｹ月</v>
          </cell>
          <cell r="D2076" t="str">
            <v>架㎡</v>
          </cell>
          <cell r="E2076">
            <v>2340</v>
          </cell>
        </row>
        <row r="2077">
          <cell r="A2077">
            <v>2010130</v>
          </cell>
          <cell r="B2077" t="str">
            <v>外部枠組本足場</v>
          </cell>
          <cell r="C2077" t="str">
            <v>高さ22ｍ未満･期間3ｹ月</v>
          </cell>
          <cell r="D2077" t="str">
            <v>架㎡</v>
          </cell>
          <cell r="E2077">
            <v>1140</v>
          </cell>
        </row>
        <row r="2078">
          <cell r="A2078">
            <v>2010140</v>
          </cell>
          <cell r="B2078" t="str">
            <v>外部枠組本足場</v>
          </cell>
          <cell r="C2078" t="str">
            <v>高さ22ｍ未満･期間6ｹ月</v>
          </cell>
          <cell r="D2078" t="str">
            <v>架㎡</v>
          </cell>
          <cell r="E2078">
            <v>1760</v>
          </cell>
        </row>
        <row r="2079">
          <cell r="A2079">
            <v>2010150</v>
          </cell>
          <cell r="B2079" t="str">
            <v>外部枠組本足場</v>
          </cell>
          <cell r="C2079" t="str">
            <v>高さ22ｍ未満･期間9ｹ月</v>
          </cell>
          <cell r="D2079" t="str">
            <v>架㎡</v>
          </cell>
          <cell r="E2079">
            <v>2390</v>
          </cell>
        </row>
        <row r="2080">
          <cell r="A2080">
            <v>2010160</v>
          </cell>
          <cell r="B2080" t="str">
            <v>外部単管本足場</v>
          </cell>
          <cell r="C2080" t="str">
            <v>高さ10ｍ未満･期間3ｹ月</v>
          </cell>
          <cell r="D2080" t="str">
            <v>架㎡</v>
          </cell>
          <cell r="E2080">
            <v>1390</v>
          </cell>
        </row>
        <row r="2081">
          <cell r="A2081">
            <v>2010170</v>
          </cell>
          <cell r="B2081" t="str">
            <v>外部単管本足場</v>
          </cell>
          <cell r="C2081" t="str">
            <v>高さ10ｍ未満･期間6ｹ月</v>
          </cell>
          <cell r="D2081" t="str">
            <v>架㎡</v>
          </cell>
          <cell r="E2081">
            <v>1680</v>
          </cell>
        </row>
        <row r="2082">
          <cell r="A2082">
            <v>2010180</v>
          </cell>
          <cell r="B2082" t="str">
            <v>外部単管本足場</v>
          </cell>
          <cell r="C2082" t="str">
            <v>高さ10ｍ未満･期間9ｹ月</v>
          </cell>
          <cell r="D2082" t="str">
            <v>架㎡</v>
          </cell>
          <cell r="E2082">
            <v>1970</v>
          </cell>
        </row>
        <row r="2083">
          <cell r="A2083">
            <v>2010190</v>
          </cell>
          <cell r="B2083" t="str">
            <v>外部単管本足場</v>
          </cell>
          <cell r="C2083" t="str">
            <v>高さ20ｍ未満･期間3ｹ月</v>
          </cell>
          <cell r="D2083" t="str">
            <v>架㎡</v>
          </cell>
          <cell r="E2083">
            <v>1550</v>
          </cell>
        </row>
        <row r="2084">
          <cell r="A2084">
            <v>2010200</v>
          </cell>
          <cell r="B2084" t="str">
            <v>外部単管本足場</v>
          </cell>
          <cell r="C2084" t="str">
            <v>高さ20ｍ未満･期間6ｹ月</v>
          </cell>
          <cell r="D2084" t="str">
            <v>架㎡</v>
          </cell>
          <cell r="E2084">
            <v>1820</v>
          </cell>
        </row>
        <row r="2085">
          <cell r="A2085">
            <v>2010210</v>
          </cell>
          <cell r="B2085" t="str">
            <v>外部単管本足場</v>
          </cell>
          <cell r="C2085" t="str">
            <v>高さ20ｍ未満･期間9ｹ月</v>
          </cell>
          <cell r="D2085" t="str">
            <v>架㎡</v>
          </cell>
          <cell r="E2085">
            <v>2090</v>
          </cell>
        </row>
        <row r="2086">
          <cell r="A2086">
            <v>2010220</v>
          </cell>
          <cell r="B2086" t="str">
            <v>外部単管抱足場</v>
          </cell>
          <cell r="C2086" t="str">
            <v>高さ10ｍ未満･期間3ｹ月</v>
          </cell>
          <cell r="D2086" t="str">
            <v>架㎡</v>
          </cell>
          <cell r="E2086">
            <v>990</v>
          </cell>
        </row>
        <row r="2087">
          <cell r="A2087">
            <v>2010230</v>
          </cell>
          <cell r="B2087" t="str">
            <v>外部単管抱足場</v>
          </cell>
          <cell r="C2087" t="str">
            <v>高さ10ｍ未満･期間6ｹ月</v>
          </cell>
          <cell r="D2087" t="str">
            <v>架㎡</v>
          </cell>
          <cell r="E2087">
            <v>1090</v>
          </cell>
        </row>
        <row r="2088">
          <cell r="A2088">
            <v>2010240</v>
          </cell>
          <cell r="B2088" t="str">
            <v>外部単管抱足場</v>
          </cell>
          <cell r="C2088" t="str">
            <v>高さ10ｍ未満･期間9ｹ月</v>
          </cell>
          <cell r="D2088" t="str">
            <v>架㎡</v>
          </cell>
          <cell r="E2088">
            <v>1180</v>
          </cell>
        </row>
        <row r="2089">
          <cell r="A2089">
            <v>2010250</v>
          </cell>
          <cell r="B2089" t="str">
            <v>外部単管抱足場</v>
          </cell>
          <cell r="C2089" t="str">
            <v>高さ20ｍ未満･期間3ｹ月</v>
          </cell>
          <cell r="D2089" t="str">
            <v>架㎡</v>
          </cell>
          <cell r="E2089">
            <v>1100</v>
          </cell>
        </row>
        <row r="2090">
          <cell r="A2090">
            <v>2010260</v>
          </cell>
          <cell r="B2090" t="str">
            <v>外部単管抱足場</v>
          </cell>
          <cell r="C2090" t="str">
            <v>高さ20ｍ未満･期間6ｹ月</v>
          </cell>
          <cell r="D2090" t="str">
            <v>架㎡</v>
          </cell>
          <cell r="E2090">
            <v>1200</v>
          </cell>
        </row>
        <row r="2091">
          <cell r="A2091">
            <v>2010270</v>
          </cell>
          <cell r="B2091" t="str">
            <v>外部単管抱足場</v>
          </cell>
          <cell r="C2091" t="str">
            <v>高さ20ｍ未満･期間9ｹ月</v>
          </cell>
          <cell r="D2091" t="str">
            <v>架㎡</v>
          </cell>
          <cell r="E2091">
            <v>1300</v>
          </cell>
        </row>
        <row r="2092">
          <cell r="A2092">
            <v>2010280</v>
          </cell>
          <cell r="B2092" t="str">
            <v>外部単管一本足場</v>
          </cell>
          <cell r="C2092" t="str">
            <v>高さ10ｍ未満･期間1ｹ月</v>
          </cell>
          <cell r="D2092" t="str">
            <v>架㎡</v>
          </cell>
          <cell r="E2092">
            <v>700</v>
          </cell>
        </row>
        <row r="2093">
          <cell r="A2093">
            <v>2010290</v>
          </cell>
          <cell r="B2093" t="str">
            <v>外部単管一本足場</v>
          </cell>
          <cell r="C2093" t="str">
            <v>高さ10ｍ未満･期間3ｹ月</v>
          </cell>
          <cell r="D2093" t="str">
            <v>架㎡</v>
          </cell>
          <cell r="E2093">
            <v>750</v>
          </cell>
        </row>
        <row r="2094">
          <cell r="A2094">
            <v>2010300</v>
          </cell>
          <cell r="B2094" t="str">
            <v>外部単管一本足場</v>
          </cell>
          <cell r="C2094" t="str">
            <v>高さ10ｍ未満･期間6ｹ月</v>
          </cell>
          <cell r="D2094" t="str">
            <v>架㎡</v>
          </cell>
          <cell r="E2094">
            <v>830</v>
          </cell>
        </row>
        <row r="2095">
          <cell r="A2095">
            <v>2010310</v>
          </cell>
          <cell r="B2095" t="str">
            <v>外部単管一本足場</v>
          </cell>
          <cell r="C2095" t="str">
            <v>高さ10ｍ未満･期間9ｹ月</v>
          </cell>
          <cell r="D2095" t="str">
            <v>架㎡</v>
          </cell>
          <cell r="E2095">
            <v>900</v>
          </cell>
        </row>
        <row r="2096">
          <cell r="A2096">
            <v>2010320</v>
          </cell>
          <cell r="B2096" t="str">
            <v>外部単管一本足場</v>
          </cell>
          <cell r="C2096" t="str">
            <v>高さ15ｍ未満･期間1ｹ月</v>
          </cell>
          <cell r="D2096" t="str">
            <v>架㎡</v>
          </cell>
          <cell r="E2096">
            <v>750</v>
          </cell>
        </row>
        <row r="2097">
          <cell r="A2097">
            <v>2010330</v>
          </cell>
          <cell r="B2097" t="str">
            <v>外部単管一本足場</v>
          </cell>
          <cell r="C2097" t="str">
            <v>高さ15ｍ未満･期間3ｹ月</v>
          </cell>
          <cell r="D2097" t="str">
            <v>架㎡</v>
          </cell>
          <cell r="E2097">
            <v>800</v>
          </cell>
        </row>
        <row r="2098">
          <cell r="A2098">
            <v>2010340</v>
          </cell>
          <cell r="B2098" t="str">
            <v>外部単管一本足場</v>
          </cell>
          <cell r="C2098" t="str">
            <v>高さ15ｍ未満･期間6ｹ月</v>
          </cell>
          <cell r="D2098" t="str">
            <v>架㎡</v>
          </cell>
          <cell r="E2098">
            <v>1040</v>
          </cell>
        </row>
        <row r="2099">
          <cell r="A2099">
            <v>2010350</v>
          </cell>
          <cell r="B2099" t="str">
            <v>外部単管一本足場</v>
          </cell>
          <cell r="C2099" t="str">
            <v>高さ15ｍ未満･期間9ｹ月</v>
          </cell>
          <cell r="D2099" t="str">
            <v>架㎡</v>
          </cell>
          <cell r="E2099">
            <v>1280</v>
          </cell>
        </row>
        <row r="2100">
          <cell r="A2100">
            <v>2010360</v>
          </cell>
          <cell r="B2100" t="str">
            <v>単管ﾌﾞﾗｹｯﾄ足場</v>
          </cell>
          <cell r="C2100" t="str">
            <v>高さ10ｍ未満･期間2ｹ月</v>
          </cell>
          <cell r="D2100" t="str">
            <v>架㎡</v>
          </cell>
          <cell r="E2100">
            <v>1550</v>
          </cell>
        </row>
        <row r="2101">
          <cell r="A2101">
            <v>2010370</v>
          </cell>
          <cell r="B2101" t="str">
            <v>単管ﾌﾞﾗｹｯﾄ足場</v>
          </cell>
          <cell r="C2101" t="str">
            <v>高さ10ｍ未満･期間4ｹ月</v>
          </cell>
          <cell r="D2101" t="str">
            <v>架㎡</v>
          </cell>
          <cell r="E2101">
            <v>1850</v>
          </cell>
        </row>
        <row r="2102">
          <cell r="A2102">
            <v>2010380</v>
          </cell>
          <cell r="B2102" t="str">
            <v>単管ﾌﾞﾗｹｯﾄ足場</v>
          </cell>
          <cell r="C2102" t="str">
            <v>高さ10ｍ未満･期間6ｹ月</v>
          </cell>
          <cell r="D2102" t="str">
            <v>架㎡</v>
          </cell>
          <cell r="E2102">
            <v>2160</v>
          </cell>
        </row>
        <row r="2103">
          <cell r="A2103">
            <v>2010390</v>
          </cell>
          <cell r="B2103" t="str">
            <v>登り桟橋(枠組)</v>
          </cell>
          <cell r="C2103" t="str">
            <v>枠組本足場用･期間3ｹ月</v>
          </cell>
          <cell r="D2103" t="str">
            <v>ｍ</v>
          </cell>
          <cell r="E2103">
            <v>3700</v>
          </cell>
        </row>
        <row r="2104">
          <cell r="A2104">
            <v>2010400</v>
          </cell>
          <cell r="B2104" t="str">
            <v>登り桟橋(枠組)</v>
          </cell>
          <cell r="C2104" t="str">
            <v>枠組本足場用･期間6ｹ月</v>
          </cell>
          <cell r="D2104" t="str">
            <v>ｍ</v>
          </cell>
          <cell r="E2104">
            <v>5300</v>
          </cell>
        </row>
        <row r="2105">
          <cell r="A2105">
            <v>2010410</v>
          </cell>
          <cell r="B2105" t="str">
            <v>登り桟橋(枠組)</v>
          </cell>
          <cell r="C2105" t="str">
            <v>枠組本足場用･期間9ｹ月</v>
          </cell>
          <cell r="D2105" t="str">
            <v>ｍ</v>
          </cell>
          <cell r="E2105">
            <v>6910</v>
          </cell>
        </row>
        <row r="2106">
          <cell r="A2106">
            <v>2010420</v>
          </cell>
          <cell r="B2106" t="str">
            <v>登り桟橋(単管)</v>
          </cell>
          <cell r="C2106" t="str">
            <v>単管本足場用･期間3ｹ月</v>
          </cell>
          <cell r="D2106" t="str">
            <v>ｍ</v>
          </cell>
          <cell r="E2106">
            <v>3490</v>
          </cell>
        </row>
        <row r="2107">
          <cell r="A2107">
            <v>2010430</v>
          </cell>
          <cell r="B2107" t="str">
            <v>登り桟橋(単管)</v>
          </cell>
          <cell r="C2107" t="str">
            <v>単管本足場用･期間6ｹ月</v>
          </cell>
          <cell r="D2107" t="str">
            <v>ｍ</v>
          </cell>
          <cell r="E2107">
            <v>4460</v>
          </cell>
        </row>
        <row r="2108">
          <cell r="A2108">
            <v>2010440</v>
          </cell>
          <cell r="B2108" t="str">
            <v>登り桟橋(単管)</v>
          </cell>
          <cell r="C2108" t="str">
            <v>単管本足場用･期間9ｹ月</v>
          </cell>
          <cell r="D2108" t="str">
            <v>ｍ</v>
          </cell>
          <cell r="E2108">
            <v>5420</v>
          </cell>
        </row>
        <row r="2109">
          <cell r="A2109">
            <v>2010450</v>
          </cell>
          <cell r="B2109" t="str">
            <v>仕上げ用足場(枠組2段)</v>
          </cell>
          <cell r="C2109" t="str">
            <v>高さ5ｍ以上～5.7ｍ未満･期間1ｹ月</v>
          </cell>
          <cell r="D2109" t="str">
            <v>伏㎡</v>
          </cell>
          <cell r="E2109">
            <v>1560</v>
          </cell>
        </row>
        <row r="2110">
          <cell r="A2110">
            <v>2010460</v>
          </cell>
          <cell r="B2110" t="str">
            <v>仕上げ用足場(枠組2段)</v>
          </cell>
          <cell r="C2110" t="str">
            <v>高さ5ｍ以上～5.7ｍ未満･期間2ｹ月</v>
          </cell>
          <cell r="D2110" t="str">
            <v>伏㎡</v>
          </cell>
          <cell r="E2110">
            <v>1840</v>
          </cell>
        </row>
        <row r="2111">
          <cell r="A2111">
            <v>2010470</v>
          </cell>
          <cell r="B2111" t="str">
            <v>仕上げ用足場(枠組3段)</v>
          </cell>
          <cell r="C2111" t="str">
            <v>高さ5.7ｍ以上～7.4ｍ未満･期間1ｹ月</v>
          </cell>
          <cell r="D2111" t="str">
            <v>伏㎡</v>
          </cell>
          <cell r="E2111">
            <v>1800</v>
          </cell>
        </row>
        <row r="2112">
          <cell r="A2112">
            <v>2010480</v>
          </cell>
          <cell r="B2112" t="str">
            <v>仕上げ用足場(枠組3段)</v>
          </cell>
          <cell r="C2112" t="str">
            <v>高さ5.7ｍ以上～7.4ｍ未満･期間2ｹ月</v>
          </cell>
          <cell r="D2112" t="str">
            <v>伏㎡</v>
          </cell>
          <cell r="E2112">
            <v>2150</v>
          </cell>
        </row>
        <row r="2113">
          <cell r="A2113">
            <v>2010490</v>
          </cell>
          <cell r="B2113" t="str">
            <v>階段室棚足場</v>
          </cell>
          <cell r="C2113" t="str">
            <v>単管使用･期間2ｹ月</v>
          </cell>
          <cell r="D2113" t="str">
            <v>床㎡</v>
          </cell>
          <cell r="E2113">
            <v>1680</v>
          </cell>
        </row>
        <row r="2114">
          <cell r="A2114">
            <v>2010500</v>
          </cell>
          <cell r="B2114" t="str">
            <v>内部階段仕上足場</v>
          </cell>
          <cell r="C2114" t="str">
            <v>単管使用･期間20日</v>
          </cell>
          <cell r="D2114" t="str">
            <v>床㎡</v>
          </cell>
          <cell r="E2114">
            <v>1300</v>
          </cell>
        </row>
        <row r="2115">
          <cell r="A2115">
            <v>2010510</v>
          </cell>
          <cell r="B2115" t="str">
            <v>脚立足場</v>
          </cell>
          <cell r="C2115" t="str">
            <v>高さ1.8ｍ･平面･期間1ｹ月</v>
          </cell>
          <cell r="D2115" t="str">
            <v>床㎡</v>
          </cell>
          <cell r="E2115">
            <v>440</v>
          </cell>
        </row>
        <row r="2116">
          <cell r="A2116">
            <v>2010520</v>
          </cell>
          <cell r="B2116" t="str">
            <v>脚立足場</v>
          </cell>
          <cell r="C2116" t="str">
            <v>高さ1.8ｍ･平面･期間2ｹ月</v>
          </cell>
          <cell r="D2116" t="str">
            <v>床㎡</v>
          </cell>
          <cell r="E2116">
            <v>550</v>
          </cell>
        </row>
        <row r="2117">
          <cell r="A2117">
            <v>2010530</v>
          </cell>
          <cell r="B2117" t="str">
            <v>脚立足場</v>
          </cell>
          <cell r="C2117" t="str">
            <v>高さ1.8ｍ･直列･期間1ｹ月</v>
          </cell>
          <cell r="D2117" t="str">
            <v>床ｍ</v>
          </cell>
          <cell r="E2117">
            <v>250</v>
          </cell>
        </row>
        <row r="2118">
          <cell r="A2118">
            <v>2010540</v>
          </cell>
          <cell r="B2118" t="str">
            <v>脚立足場</v>
          </cell>
          <cell r="C2118" t="str">
            <v>高さ1.8ｍ･直列･期間2ｹ月</v>
          </cell>
          <cell r="D2118" t="str">
            <v>床ｍ</v>
          </cell>
          <cell r="E2118">
            <v>320</v>
          </cell>
        </row>
        <row r="2119">
          <cell r="A2119">
            <v>2010550</v>
          </cell>
          <cell r="B2119" t="str">
            <v>吊り足場</v>
          </cell>
          <cell r="C2119" t="str">
            <v>ﾁｪｰﾝ･期間2ｹ月</v>
          </cell>
          <cell r="D2119" t="str">
            <v>㎡</v>
          </cell>
          <cell r="E2119">
            <v>1310</v>
          </cell>
        </row>
        <row r="2120">
          <cell r="A2120">
            <v>2010560</v>
          </cell>
          <cell r="B2120" t="str">
            <v>吊り足場</v>
          </cell>
          <cell r="C2120" t="str">
            <v>ﾁｪｰﾝ･期間4ｹ月</v>
          </cell>
          <cell r="D2120" t="str">
            <v>㎡</v>
          </cell>
          <cell r="E2120">
            <v>1550</v>
          </cell>
        </row>
        <row r="2121">
          <cell r="A2121">
            <v>2010570</v>
          </cell>
          <cell r="B2121" t="str">
            <v>鉄骨足場</v>
          </cell>
          <cell r="C2121" t="str">
            <v>ﾎﾞﾙﾄ締･鉄骨塗装用･期間1ｹ月</v>
          </cell>
          <cell r="D2121" t="str">
            <v>㎡</v>
          </cell>
          <cell r="E2121">
            <v>640</v>
          </cell>
        </row>
        <row r="2122">
          <cell r="A2122">
            <v>2010580</v>
          </cell>
          <cell r="B2122" t="str">
            <v>鉄骨足場</v>
          </cell>
          <cell r="C2122" t="str">
            <v>ﾎﾞﾙﾄ締･鉄骨塗装用･期間2ｹ月</v>
          </cell>
          <cell r="D2122" t="str">
            <v>㎡</v>
          </cell>
          <cell r="E2122">
            <v>670</v>
          </cell>
        </row>
        <row r="2123">
          <cell r="A2123">
            <v>2010590</v>
          </cell>
          <cell r="B2123" t="str">
            <v>鉄筋足場</v>
          </cell>
          <cell r="C2123" t="str">
            <v>型枠足場と兼用･階高4ｍ未満</v>
          </cell>
          <cell r="D2123" t="str">
            <v>㎡</v>
          </cell>
          <cell r="E2123">
            <v>160</v>
          </cell>
        </row>
        <row r="2124">
          <cell r="A2124">
            <v>2010600</v>
          </cell>
          <cell r="B2124" t="str">
            <v>ｺﾝｸﾘｰﾄ足場</v>
          </cell>
          <cell r="C2124" t="str">
            <v>ｶｰﾄ道板</v>
          </cell>
          <cell r="D2124" t="str">
            <v>㎡</v>
          </cell>
          <cell r="E2124">
            <v>200</v>
          </cell>
        </row>
        <row r="2125">
          <cell r="A2125">
            <v>2010610</v>
          </cell>
          <cell r="B2125" t="str">
            <v>ｺﾝｸﾘｰﾄ足場</v>
          </cell>
          <cell r="C2125" t="str">
            <v>ﾎﾟﾝﾌﾟ車(配管型)</v>
          </cell>
          <cell r="D2125" t="str">
            <v>㎡</v>
          </cell>
          <cell r="E2125">
            <v>54</v>
          </cell>
        </row>
        <row r="2126">
          <cell r="A2126">
            <v>2010620</v>
          </cell>
          <cell r="B2126" t="str">
            <v>移動足場･ﾛｰﾘﾝｸﾞﾀﾜｰ</v>
          </cell>
          <cell r="C2126" t="str">
            <v>幅1.5ｍ･高さ2.0ｍ･1段型･期間1ｹ月</v>
          </cell>
          <cell r="D2126" t="str">
            <v>台</v>
          </cell>
          <cell r="E2126">
            <v>10000</v>
          </cell>
        </row>
        <row r="2127">
          <cell r="A2127">
            <v>2010630</v>
          </cell>
          <cell r="B2127" t="str">
            <v>移動足場･ﾛｰﾘﾝｸﾞﾀﾜｰ</v>
          </cell>
          <cell r="C2127" t="str">
            <v>幅1.5ｍ･高さ3.7ｍ･2段型･期間1ｹ月</v>
          </cell>
          <cell r="D2127" t="str">
            <v>台</v>
          </cell>
          <cell r="E2127">
            <v>12400</v>
          </cell>
        </row>
        <row r="2128">
          <cell r="A2128">
            <v>2010640</v>
          </cell>
          <cell r="B2128" t="str">
            <v>移動足場･ﾛｰﾘﾝｸﾞﾀﾜｰ</v>
          </cell>
          <cell r="C2128" t="str">
            <v>幅1.5ｍ･高さ5.4ｍ･3段型･期間1ｹ月</v>
          </cell>
          <cell r="D2128" t="str">
            <v>台</v>
          </cell>
          <cell r="E2128">
            <v>16500</v>
          </cell>
        </row>
        <row r="2129">
          <cell r="A2129">
            <v>2010650</v>
          </cell>
          <cell r="B2129" t="str">
            <v>外部枠付き金網張</v>
          </cell>
          <cell r="C2129" t="str">
            <v>期間3ｹ月</v>
          </cell>
          <cell r="D2129" t="str">
            <v>架㎡</v>
          </cell>
          <cell r="E2129">
            <v>460</v>
          </cell>
        </row>
        <row r="2130">
          <cell r="A2130">
            <v>2010660</v>
          </cell>
          <cell r="B2130" t="str">
            <v>外部枠付き金網張</v>
          </cell>
          <cell r="C2130" t="str">
            <v>期間6ｹ月</v>
          </cell>
          <cell r="D2130" t="str">
            <v>架㎡</v>
          </cell>
          <cell r="E2130">
            <v>730</v>
          </cell>
        </row>
        <row r="2131">
          <cell r="A2131">
            <v>2010670</v>
          </cell>
          <cell r="B2131" t="str">
            <v>外部枠付き金網張</v>
          </cell>
          <cell r="C2131" t="str">
            <v>期間9ｹ月</v>
          </cell>
          <cell r="D2131" t="str">
            <v>架㎡</v>
          </cell>
          <cell r="E2131">
            <v>1000</v>
          </cell>
        </row>
        <row r="2132">
          <cell r="A2132">
            <v>2010680</v>
          </cell>
          <cell r="B2132" t="str">
            <v>外部ｸﾞﾘｰﾝﾈｯﾄ張</v>
          </cell>
          <cell r="C2132" t="str">
            <v>網目25mm･期間3ｹ月</v>
          </cell>
          <cell r="D2132" t="str">
            <v>架㎡</v>
          </cell>
          <cell r="E2132">
            <v>340</v>
          </cell>
        </row>
        <row r="2133">
          <cell r="A2133">
            <v>2010690</v>
          </cell>
          <cell r="B2133" t="str">
            <v>外部ｸﾞﾘｰﾝﾈｯﾄ張</v>
          </cell>
          <cell r="C2133" t="str">
            <v>網目25mm･期間6ｹ月</v>
          </cell>
          <cell r="D2133" t="str">
            <v>架㎡</v>
          </cell>
          <cell r="E2133">
            <v>380</v>
          </cell>
        </row>
        <row r="2134">
          <cell r="A2134">
            <v>2010700</v>
          </cell>
          <cell r="B2134" t="str">
            <v>外部ｸﾞﾘｰﾝﾈｯﾄ張</v>
          </cell>
          <cell r="C2134" t="str">
            <v>網目25mm･期間9ｹ月</v>
          </cell>
          <cell r="D2134" t="str">
            <v>架㎡</v>
          </cell>
          <cell r="E2134">
            <v>420</v>
          </cell>
        </row>
        <row r="2135">
          <cell r="A2135">
            <v>2010710</v>
          </cell>
          <cell r="B2135" t="str">
            <v>外部ﾒｯｼｭｼｰﾄ張</v>
          </cell>
          <cell r="C2135" t="str">
            <v>網目1mm･塗装吹付飛散防止用･期間3ｹ月</v>
          </cell>
          <cell r="D2135" t="str">
            <v>架㎡</v>
          </cell>
          <cell r="E2135">
            <v>420</v>
          </cell>
        </row>
        <row r="2136">
          <cell r="A2136">
            <v>2010720</v>
          </cell>
          <cell r="B2136" t="str">
            <v>外部ﾒｯｼｭｼｰﾄ張</v>
          </cell>
          <cell r="C2136" t="str">
            <v>網目1mm･塗装吹付飛散防止用･期間6ｹ月</v>
          </cell>
          <cell r="D2136" t="str">
            <v>架㎡</v>
          </cell>
          <cell r="E2136">
            <v>550</v>
          </cell>
        </row>
        <row r="2137">
          <cell r="A2137">
            <v>2010730</v>
          </cell>
          <cell r="B2137" t="str">
            <v>外部ﾒｯｼｭｼｰﾄ張</v>
          </cell>
          <cell r="C2137" t="str">
            <v>網目1mm･塗装吹付飛散防止用･期間9ｹ月</v>
          </cell>
          <cell r="D2137" t="str">
            <v>架㎡</v>
          </cell>
          <cell r="E2137">
            <v>670</v>
          </cell>
        </row>
        <row r="2138">
          <cell r="A2138">
            <v>2010740</v>
          </cell>
          <cell r="B2138" t="str">
            <v>外部防災ｼｰﾄ張</v>
          </cell>
          <cell r="C2138" t="str">
            <v>期間1ｹ月</v>
          </cell>
          <cell r="D2138" t="str">
            <v>架㎡</v>
          </cell>
          <cell r="E2138">
            <v>400</v>
          </cell>
        </row>
        <row r="2139">
          <cell r="A2139">
            <v>2010750</v>
          </cell>
          <cell r="B2139" t="str">
            <v>外部防災ｼｰﾄ張</v>
          </cell>
          <cell r="C2139" t="str">
            <v>期間3ｹ月</v>
          </cell>
          <cell r="D2139" t="str">
            <v>架㎡</v>
          </cell>
          <cell r="E2139">
            <v>440</v>
          </cell>
        </row>
        <row r="2140">
          <cell r="A2140">
            <v>2010760</v>
          </cell>
          <cell r="B2140" t="str">
            <v>外部防災ｼｰﾄ張</v>
          </cell>
          <cell r="C2140" t="str">
            <v>期間6ｹ月</v>
          </cell>
          <cell r="D2140" t="str">
            <v>架㎡</v>
          </cell>
          <cell r="E2140">
            <v>520</v>
          </cell>
        </row>
        <row r="2141">
          <cell r="A2141">
            <v>2010770</v>
          </cell>
          <cell r="B2141" t="str">
            <v>外部防災ｼｰﾄ張</v>
          </cell>
          <cell r="C2141" t="str">
            <v>期間9ｹ月</v>
          </cell>
          <cell r="D2141" t="str">
            <v>架㎡</v>
          </cell>
          <cell r="E2141">
            <v>590</v>
          </cell>
        </row>
        <row r="2142">
          <cell r="A2142">
            <v>2010780</v>
          </cell>
          <cell r="B2142" t="str">
            <v>水平安全ﾈｯﾄ張</v>
          </cell>
          <cell r="C2142" t="str">
            <v>網目100mm･期間1ｹ月</v>
          </cell>
          <cell r="D2142" t="str">
            <v>架㎡</v>
          </cell>
          <cell r="E2142">
            <v>450</v>
          </cell>
        </row>
        <row r="2143">
          <cell r="A2143">
            <v>2010790</v>
          </cell>
          <cell r="B2143" t="str">
            <v>水平安全ﾈｯﾄ張</v>
          </cell>
          <cell r="C2143" t="str">
            <v>網目100mm･期間2ｹ月</v>
          </cell>
          <cell r="D2143" t="str">
            <v>架㎡</v>
          </cell>
          <cell r="E2143">
            <v>500</v>
          </cell>
        </row>
        <row r="2144">
          <cell r="A2144">
            <v>2010800</v>
          </cell>
          <cell r="B2144" t="str">
            <v>水平安全ﾈｯﾄ張</v>
          </cell>
          <cell r="C2144" t="str">
            <v>網目100mm･期間3ｹ月</v>
          </cell>
          <cell r="D2144" t="str">
            <v>架㎡</v>
          </cell>
          <cell r="E2144">
            <v>560</v>
          </cell>
        </row>
        <row r="2145">
          <cell r="A2145">
            <v>2010810</v>
          </cell>
          <cell r="B2145" t="str">
            <v>朝顔養生</v>
          </cell>
          <cell r="C2145" t="str">
            <v>枠組足場用･期間3ｹ月</v>
          </cell>
          <cell r="D2145" t="str">
            <v>ｍ</v>
          </cell>
          <cell r="E2145">
            <v>5390</v>
          </cell>
        </row>
        <row r="2146">
          <cell r="A2146">
            <v>2010820</v>
          </cell>
          <cell r="B2146" t="str">
            <v>朝顔養生</v>
          </cell>
          <cell r="C2146" t="str">
            <v>枠組足場用･期間6ｹ月</v>
          </cell>
          <cell r="D2146" t="str">
            <v>ｍ</v>
          </cell>
          <cell r="E2146">
            <v>8900</v>
          </cell>
        </row>
        <row r="2147">
          <cell r="A2147">
            <v>2010830</v>
          </cell>
          <cell r="B2147" t="str">
            <v>朝顔養生</v>
          </cell>
          <cell r="C2147" t="str">
            <v>枠組足場用･期間9ｹ月</v>
          </cell>
          <cell r="D2147" t="str">
            <v>ｍ</v>
          </cell>
          <cell r="E2147">
            <v>12400</v>
          </cell>
        </row>
        <row r="2148">
          <cell r="A2148">
            <v>2010840</v>
          </cell>
          <cell r="B2148" t="str">
            <v>朝顔養生</v>
          </cell>
          <cell r="C2148" t="str">
            <v>単管足場用･期間3ｹ月</v>
          </cell>
          <cell r="D2148" t="str">
            <v>ｍ</v>
          </cell>
          <cell r="E2148">
            <v>6080</v>
          </cell>
        </row>
        <row r="2149">
          <cell r="A2149">
            <v>2010850</v>
          </cell>
          <cell r="B2149" t="str">
            <v>朝顔養生</v>
          </cell>
          <cell r="C2149" t="str">
            <v>単管足場用･期間6ｹ月</v>
          </cell>
          <cell r="D2149" t="str">
            <v>ｍ</v>
          </cell>
          <cell r="E2149">
            <v>7850</v>
          </cell>
        </row>
        <row r="2150">
          <cell r="A2150">
            <v>2010860</v>
          </cell>
          <cell r="B2150" t="str">
            <v>朝顔養生</v>
          </cell>
          <cell r="C2150" t="str">
            <v>単管足場用･期間9ｹ月</v>
          </cell>
          <cell r="D2150" t="str">
            <v>ｍ</v>
          </cell>
          <cell r="E2150">
            <v>9180</v>
          </cell>
        </row>
        <row r="2151">
          <cell r="A2151">
            <v>2010870</v>
          </cell>
          <cell r="B2151" t="str">
            <v>養生</v>
          </cell>
          <cell r="C2151" t="str">
            <v>小規模･複雑</v>
          </cell>
          <cell r="D2151" t="str">
            <v>㎡</v>
          </cell>
          <cell r="E2151">
            <v>290</v>
          </cell>
        </row>
        <row r="2152">
          <cell r="A2152">
            <v>2010880</v>
          </cell>
          <cell r="B2152" t="str">
            <v>養生</v>
          </cell>
          <cell r="C2152" t="str">
            <v>一般</v>
          </cell>
          <cell r="D2152" t="str">
            <v>㎡</v>
          </cell>
          <cell r="E2152">
            <v>240</v>
          </cell>
        </row>
        <row r="2153">
          <cell r="A2153">
            <v>2010890</v>
          </cell>
          <cell r="B2153" t="str">
            <v>整理･清掃･片付</v>
          </cell>
          <cell r="C2153" t="str">
            <v>小規模･複雑</v>
          </cell>
          <cell r="D2153" t="str">
            <v>㎡</v>
          </cell>
          <cell r="E2153">
            <v>1190</v>
          </cell>
        </row>
        <row r="2154">
          <cell r="A2154">
            <v>2010900</v>
          </cell>
          <cell r="B2154" t="str">
            <v>整理･清掃･片付</v>
          </cell>
          <cell r="C2154" t="str">
            <v>一般</v>
          </cell>
          <cell r="D2154" t="str">
            <v>㎡</v>
          </cell>
          <cell r="E2154">
            <v>980</v>
          </cell>
        </row>
        <row r="2155">
          <cell r="A2155">
            <v>2010910</v>
          </cell>
          <cell r="B2155" t="str">
            <v>ﾀﾞｽﾄｼｭｰﾄ</v>
          </cell>
          <cell r="C2155" t="str">
            <v xml:space="preserve"> 32A･ﾒｯｷ鋼管･継手･人力堀･深さ600mm</v>
          </cell>
          <cell r="D2155" t="str">
            <v>ｍ</v>
          </cell>
          <cell r="E2155">
            <v>17400</v>
          </cell>
        </row>
        <row r="2156">
          <cell r="A2156">
            <v>2010920</v>
          </cell>
          <cell r="B2156" t="str">
            <v>仮設材運搬</v>
          </cell>
          <cell r="C2156" t="str">
            <v>枠組足場･900枠(1枚枠)</v>
          </cell>
          <cell r="D2156" t="str">
            <v>㎡</v>
          </cell>
          <cell r="E2156">
            <v>53</v>
          </cell>
        </row>
        <row r="2157">
          <cell r="A2157">
            <v>2010930</v>
          </cell>
          <cell r="B2157" t="str">
            <v>仮設材運搬</v>
          </cell>
          <cell r="C2157" t="str">
            <v>単管足場(本足場)</v>
          </cell>
          <cell r="D2157" t="str">
            <v>㎡</v>
          </cell>
          <cell r="E2157">
            <v>48</v>
          </cell>
        </row>
        <row r="2158">
          <cell r="A2158">
            <v>2010940</v>
          </cell>
          <cell r="B2158" t="str">
            <v>仮設材運搬</v>
          </cell>
          <cell r="C2158" t="str">
            <v>単管足場(抱足場)</v>
          </cell>
          <cell r="D2158" t="str">
            <v>㎡</v>
          </cell>
          <cell r="E2158">
            <v>21</v>
          </cell>
        </row>
        <row r="2159">
          <cell r="A2159">
            <v>2010950</v>
          </cell>
          <cell r="B2159" t="str">
            <v>仮設材運搬</v>
          </cell>
          <cell r="C2159" t="str">
            <v>単管足場(一本足場)</v>
          </cell>
          <cell r="D2159" t="str">
            <v>㎡</v>
          </cell>
          <cell r="E2159">
            <v>16</v>
          </cell>
        </row>
        <row r="2160">
          <cell r="A2160">
            <v>2010960</v>
          </cell>
          <cell r="B2160" t="str">
            <v>仮設材運搬</v>
          </cell>
          <cell r="C2160" t="str">
            <v>単管足場(ﾌﾞﾗｹｯﾄ足場)</v>
          </cell>
          <cell r="D2160" t="str">
            <v>㎡</v>
          </cell>
          <cell r="E2160">
            <v>21</v>
          </cell>
        </row>
        <row r="2161">
          <cell r="A2161">
            <v>2010970</v>
          </cell>
          <cell r="B2161" t="str">
            <v>仮設材運搬</v>
          </cell>
          <cell r="C2161" t="str">
            <v>登り桟橋(枠組)</v>
          </cell>
          <cell r="D2161" t="str">
            <v>ｍ</v>
          </cell>
          <cell r="E2161">
            <v>150</v>
          </cell>
        </row>
        <row r="2162">
          <cell r="A2162">
            <v>2010980</v>
          </cell>
          <cell r="B2162" t="str">
            <v>仮設材運搬</v>
          </cell>
          <cell r="C2162" t="str">
            <v>登り桟橋(単管)</v>
          </cell>
          <cell r="D2162" t="str">
            <v>ｍ</v>
          </cell>
          <cell r="E2162">
            <v>150</v>
          </cell>
        </row>
        <row r="2163">
          <cell r="A2163">
            <v>2010990</v>
          </cell>
          <cell r="B2163" t="str">
            <v>仮設材運搬</v>
          </cell>
          <cell r="C2163" t="str">
            <v>内部仕上げ用足場(枠組2段)H=5m以上5.7m未満</v>
          </cell>
          <cell r="D2163" t="str">
            <v>㎡</v>
          </cell>
          <cell r="E2163">
            <v>96</v>
          </cell>
        </row>
        <row r="2164">
          <cell r="A2164">
            <v>2011000</v>
          </cell>
          <cell r="B2164" t="str">
            <v>仮設材運搬</v>
          </cell>
          <cell r="C2164" t="str">
            <v>内部仕上げ用足場(枠組3段)H=5.7m以上7.4m未満</v>
          </cell>
          <cell r="D2164" t="str">
            <v>㎡</v>
          </cell>
          <cell r="E2164">
            <v>120</v>
          </cell>
        </row>
        <row r="2165">
          <cell r="A2165">
            <v>2011010</v>
          </cell>
          <cell r="B2165" t="str">
            <v>仮設材運搬</v>
          </cell>
          <cell r="C2165" t="str">
            <v>階段棚足場</v>
          </cell>
          <cell r="D2165" t="str">
            <v>㎡</v>
          </cell>
          <cell r="E2165">
            <v>91</v>
          </cell>
        </row>
        <row r="2166">
          <cell r="A2166">
            <v>2011020</v>
          </cell>
          <cell r="B2166" t="str">
            <v>仮設材運搬</v>
          </cell>
          <cell r="C2166" t="str">
            <v>金網式養生枠</v>
          </cell>
          <cell r="D2166" t="str">
            <v>㎡</v>
          </cell>
          <cell r="E2166">
            <v>26</v>
          </cell>
        </row>
        <row r="2167">
          <cell r="A2167">
            <v>2011030</v>
          </cell>
          <cell r="B2167" t="str">
            <v>仮設材運搬</v>
          </cell>
          <cell r="C2167" t="str">
            <v>ｼｰﾄ･ﾈｯﾄ類</v>
          </cell>
          <cell r="D2167" t="str">
            <v>㎡</v>
          </cell>
          <cell r="E2167">
            <v>2</v>
          </cell>
        </row>
        <row r="2168">
          <cell r="A2168">
            <v>2011040</v>
          </cell>
          <cell r="B2168" t="str">
            <v>仮設材運搬</v>
          </cell>
          <cell r="C2168" t="str">
            <v>養生防護柵(枠組本足場用)</v>
          </cell>
          <cell r="D2168" t="str">
            <v>ｍ</v>
          </cell>
          <cell r="E2168">
            <v>200</v>
          </cell>
        </row>
        <row r="2169">
          <cell r="A2169">
            <v>2011050</v>
          </cell>
          <cell r="B2169" t="str">
            <v>仮設材運搬</v>
          </cell>
          <cell r="C2169" t="str">
            <v>養生防護柵(単管足場用)</v>
          </cell>
          <cell r="D2169" t="str">
            <v>ｍ</v>
          </cell>
          <cell r="E2169">
            <v>240</v>
          </cell>
        </row>
        <row r="2170">
          <cell r="A2170">
            <v>2020010</v>
          </cell>
          <cell r="B2170" t="str">
            <v>仮設工事費(A)</v>
          </cell>
          <cell r="C2170" t="str">
            <v>(防災防止ｼｰﾄ)</v>
          </cell>
          <cell r="D2170" t="str">
            <v>延㎡</v>
          </cell>
          <cell r="E2170">
            <v>4600</v>
          </cell>
        </row>
        <row r="2171">
          <cell r="A2171">
            <v>2020020</v>
          </cell>
          <cell r="B2171" t="str">
            <v>仮設工事費(B)</v>
          </cell>
          <cell r="C2171" t="str">
            <v>(防災防止ｼｰﾄ･無)</v>
          </cell>
          <cell r="D2171" t="str">
            <v>延㎡</v>
          </cell>
          <cell r="E2171">
            <v>3830</v>
          </cell>
        </row>
        <row r="2172">
          <cell r="A2172">
            <v>2110010</v>
          </cell>
          <cell r="B2172" t="str">
            <v>根切り(人力)</v>
          </cell>
          <cell r="C2172" t="str">
            <v>小規模</v>
          </cell>
          <cell r="D2172" t="str">
            <v>m3</v>
          </cell>
          <cell r="E2172">
            <v>5200</v>
          </cell>
        </row>
        <row r="2173">
          <cell r="A2173">
            <v>2110020</v>
          </cell>
          <cell r="B2173" t="str">
            <v>根切り(機械)</v>
          </cell>
          <cell r="C2173" t="str">
            <v>小規模･深さ=3.0ｍ以内</v>
          </cell>
          <cell r="D2173" t="str">
            <v>m3</v>
          </cell>
          <cell r="E2173">
            <v>1200</v>
          </cell>
        </row>
        <row r="2174">
          <cell r="A2174">
            <v>2110030</v>
          </cell>
          <cell r="B2174" t="str">
            <v>根切り(機械)</v>
          </cell>
          <cell r="C2174" t="str">
            <v>つぼ･布堀･深さ=4.0ｍ以内</v>
          </cell>
          <cell r="D2174" t="str">
            <v>m3</v>
          </cell>
          <cell r="E2174">
            <v>880</v>
          </cell>
        </row>
        <row r="2175">
          <cell r="A2175">
            <v>2110040</v>
          </cell>
          <cell r="B2175" t="str">
            <v>根切り(機械)</v>
          </cell>
          <cell r="C2175" t="str">
            <v>つぼ･布堀･深さ=5.0ｍ以内</v>
          </cell>
          <cell r="D2175" t="str">
            <v>m3</v>
          </cell>
          <cell r="E2175">
            <v>740</v>
          </cell>
        </row>
        <row r="2176">
          <cell r="A2176">
            <v>2110050</v>
          </cell>
          <cell r="B2176" t="str">
            <v>根切り(機械)</v>
          </cell>
          <cell r="C2176" t="str">
            <v>山留め付き総堀･深さ=5.0ｍ以内</v>
          </cell>
          <cell r="D2176" t="str">
            <v>m3</v>
          </cell>
          <cell r="E2176">
            <v>380</v>
          </cell>
        </row>
        <row r="2177">
          <cell r="A2177">
            <v>2110060</v>
          </cell>
          <cell r="B2177" t="str">
            <v>床付け</v>
          </cell>
          <cell r="C2177" t="str">
            <v>小規模以外の根切(機械)適用</v>
          </cell>
          <cell r="D2177" t="str">
            <v>㎡</v>
          </cell>
          <cell r="E2177">
            <v>260</v>
          </cell>
        </row>
        <row r="2178">
          <cell r="A2178">
            <v>2110070</v>
          </cell>
          <cell r="B2178" t="str">
            <v>埋戻し(人力)</v>
          </cell>
          <cell r="C2178" t="str">
            <v>小規模</v>
          </cell>
          <cell r="D2178" t="str">
            <v>m3</v>
          </cell>
          <cell r="E2178">
            <v>3060</v>
          </cell>
        </row>
        <row r="2179">
          <cell r="A2179">
            <v>2110080</v>
          </cell>
          <cell r="B2179" t="str">
            <v>埋戻し(機械)</v>
          </cell>
          <cell r="C2179" t="str">
            <v>小規模･深さ3m以内･突固め共</v>
          </cell>
          <cell r="D2179" t="str">
            <v>m3</v>
          </cell>
          <cell r="E2179">
            <v>1580</v>
          </cell>
        </row>
        <row r="2180">
          <cell r="A2180">
            <v>2110090</v>
          </cell>
          <cell r="B2180" t="str">
            <v>締固め</v>
          </cell>
          <cell r="C2180" t="str">
            <v>ﾀﾝﾊﾟ･60㎏～100㎏</v>
          </cell>
          <cell r="D2180" t="str">
            <v>m3</v>
          </cell>
          <cell r="E2180">
            <v>410</v>
          </cell>
        </row>
        <row r="2181">
          <cell r="A2181">
            <v>2110100</v>
          </cell>
          <cell r="B2181" t="str">
            <v>埋戻し(機械)</v>
          </cell>
          <cell r="C2181" t="str">
            <v>購入土使用</v>
          </cell>
          <cell r="D2181" t="str">
            <v>m3</v>
          </cell>
          <cell r="E2181">
            <v>3080</v>
          </cell>
        </row>
        <row r="2182">
          <cell r="A2182">
            <v>2110110</v>
          </cell>
          <cell r="B2182" t="str">
            <v>埋戻し(人力)</v>
          </cell>
          <cell r="C2182" t="str">
            <v>購入土使用</v>
          </cell>
          <cell r="D2182" t="str">
            <v>m3</v>
          </cell>
          <cell r="E2182">
            <v>4560</v>
          </cell>
        </row>
        <row r="2183">
          <cell r="A2183">
            <v>2110120</v>
          </cell>
          <cell r="B2183" t="str">
            <v>盛土(人力)</v>
          </cell>
          <cell r="C2183" t="str">
            <v>現場内仮置場土使用･突固め共</v>
          </cell>
          <cell r="D2183" t="str">
            <v>m3</v>
          </cell>
          <cell r="E2183">
            <v>3470</v>
          </cell>
        </row>
        <row r="2184">
          <cell r="A2184">
            <v>2110130</v>
          </cell>
          <cell r="B2184" t="str">
            <v>盛土(機械)</v>
          </cell>
          <cell r="C2184" t="str">
            <v>突固め</v>
          </cell>
          <cell r="D2184" t="str">
            <v>m3</v>
          </cell>
          <cell r="E2184">
            <v>720</v>
          </cell>
        </row>
        <row r="2185">
          <cell r="A2185">
            <v>2110140</v>
          </cell>
          <cell r="B2185" t="str">
            <v>盛土(機械)</v>
          </cell>
          <cell r="C2185" t="str">
            <v>購入土使用</v>
          </cell>
          <cell r="D2185" t="str">
            <v>m3</v>
          </cell>
          <cell r="E2185">
            <v>2220</v>
          </cell>
        </row>
        <row r="2186">
          <cell r="A2186">
            <v>2110150</v>
          </cell>
          <cell r="B2186" t="str">
            <v>盛土(人力)</v>
          </cell>
          <cell r="C2186" t="str">
            <v>購入土使用</v>
          </cell>
          <cell r="D2186" t="str">
            <v>m3</v>
          </cell>
          <cell r="E2186">
            <v>4970</v>
          </cell>
        </row>
        <row r="2187">
          <cell r="A2187">
            <v>2110160</v>
          </cell>
          <cell r="B2187" t="str">
            <v>すき取り(人力)</v>
          </cell>
          <cell r="C2187" t="str">
            <v>厚さ200㎜内外</v>
          </cell>
          <cell r="D2187" t="str">
            <v>m3</v>
          </cell>
          <cell r="E2187">
            <v>2400</v>
          </cell>
        </row>
        <row r="2188">
          <cell r="A2188">
            <v>2110170</v>
          </cell>
          <cell r="B2188" t="str">
            <v>すき取り(機械)</v>
          </cell>
          <cell r="C2188" t="str">
            <v xml:space="preserve"> 幅750mm×奥行き500mm×高さ170mm</v>
          </cell>
          <cell r="D2188" t="str">
            <v>m3</v>
          </cell>
          <cell r="E2188">
            <v>500</v>
          </cell>
        </row>
        <row r="2189">
          <cell r="A2189">
            <v>2110180</v>
          </cell>
          <cell r="B2189" t="str">
            <v>整地費･(人力)</v>
          </cell>
          <cell r="C2189" t="str">
            <v>小規模</v>
          </cell>
          <cell r="D2189" t="str">
            <v>㎡</v>
          </cell>
          <cell r="E2189">
            <v>930</v>
          </cell>
        </row>
        <row r="2190">
          <cell r="A2190">
            <v>2110190</v>
          </cell>
          <cell r="B2190" t="str">
            <v>整地費･(機械)</v>
          </cell>
          <cell r="C2190" t="str">
            <v xml:space="preserve"> 8時間通電形･貯湯容量370L･防雨型</v>
          </cell>
          <cell r="D2190" t="str">
            <v>㎡</v>
          </cell>
          <cell r="E2190">
            <v>330</v>
          </cell>
        </row>
        <row r="2191">
          <cell r="A2191">
            <v>2110200</v>
          </cell>
          <cell r="B2191" t="str">
            <v>不用土処分</v>
          </cell>
          <cell r="C2191" t="str">
            <v>構内敷きならし</v>
          </cell>
          <cell r="D2191" t="str">
            <v>m3</v>
          </cell>
          <cell r="E2191">
            <v>260</v>
          </cell>
        </row>
        <row r="2192">
          <cell r="A2192">
            <v>2110210</v>
          </cell>
          <cell r="B2192" t="str">
            <v>不用土処分</v>
          </cell>
          <cell r="C2192" t="str">
            <v>構内仮置･運搬20ｍ～30ｍ</v>
          </cell>
          <cell r="D2192" t="str">
            <v>m3</v>
          </cell>
          <cell r="E2192">
            <v>760</v>
          </cell>
        </row>
        <row r="2193">
          <cell r="A2193">
            <v>2110220</v>
          </cell>
          <cell r="B2193" t="str">
            <v>不用土積込･(人力)</v>
          </cell>
          <cell r="C2193" t="str">
            <v xml:space="preserve"> 大容量ﾀｲﾌﾟ･250L･架台･配管共</v>
          </cell>
          <cell r="D2193" t="str">
            <v>m3</v>
          </cell>
          <cell r="E2193">
            <v>1730</v>
          </cell>
        </row>
        <row r="2194">
          <cell r="A2194">
            <v>2110230</v>
          </cell>
          <cell r="B2194" t="str">
            <v>不用土積込･(機械)</v>
          </cell>
          <cell r="C2194" t="str">
            <v>ﾊﾞｯｸﾎｳ0.13m3</v>
          </cell>
          <cell r="D2194" t="str">
            <v>m3</v>
          </cell>
          <cell r="E2194">
            <v>730</v>
          </cell>
        </row>
        <row r="2195">
          <cell r="A2195">
            <v>2110240</v>
          </cell>
          <cell r="B2195" t="str">
            <v>不用土積込･(機械)</v>
          </cell>
          <cell r="C2195" t="str">
            <v>ﾊﾞｯｸﾎｳ0.28m3</v>
          </cell>
          <cell r="D2195" t="str">
            <v>m3</v>
          </cell>
          <cell r="E2195">
            <v>410</v>
          </cell>
        </row>
        <row r="2196">
          <cell r="A2196">
            <v>2110250</v>
          </cell>
          <cell r="B2196" t="str">
            <v>不用土積込･(機械)</v>
          </cell>
          <cell r="C2196" t="str">
            <v>ﾊﾞｯｸﾎｳ0.80m3</v>
          </cell>
          <cell r="D2196" t="str">
            <v>m3</v>
          </cell>
          <cell r="E2196">
            <v>230</v>
          </cell>
        </row>
        <row r="2197">
          <cell r="A2197">
            <v>2110260</v>
          </cell>
          <cell r="B2197" t="str">
            <v>不用土処分･(人力積込)</v>
          </cell>
          <cell r="C2197" t="str">
            <v>2ｔ車使用･運搬距離2km</v>
          </cell>
          <cell r="D2197" t="str">
            <v>m3</v>
          </cell>
          <cell r="E2197">
            <v>3340</v>
          </cell>
        </row>
        <row r="2198">
          <cell r="A2198">
            <v>2110270</v>
          </cell>
          <cell r="B2198" t="str">
            <v>不用土処分･(人力積込)</v>
          </cell>
          <cell r="C2198" t="str">
            <v>2ｔ車使用･運搬距離5km</v>
          </cell>
          <cell r="D2198" t="str">
            <v>m3</v>
          </cell>
          <cell r="E2198">
            <v>4090</v>
          </cell>
        </row>
        <row r="2199">
          <cell r="A2199">
            <v>2110280</v>
          </cell>
          <cell r="B2199" t="str">
            <v>不用土処分･(人力積込)</v>
          </cell>
          <cell r="C2199" t="str">
            <v>2ｔ車使用･運搬距離10km</v>
          </cell>
          <cell r="D2199" t="str">
            <v>m3</v>
          </cell>
          <cell r="E2199">
            <v>5240</v>
          </cell>
        </row>
        <row r="2200">
          <cell r="A2200">
            <v>2110290</v>
          </cell>
          <cell r="B2200" t="str">
            <v>不用土処分･(機械積込)</v>
          </cell>
          <cell r="C2200" t="str">
            <v>2ｔ車使用･運搬距離2km</v>
          </cell>
          <cell r="D2200" t="str">
            <v>m3</v>
          </cell>
          <cell r="E2200">
            <v>2040</v>
          </cell>
        </row>
        <row r="2201">
          <cell r="A2201">
            <v>2110300</v>
          </cell>
          <cell r="B2201" t="str">
            <v>不用土処分･(機械積込)</v>
          </cell>
          <cell r="C2201" t="str">
            <v>2ｔ車使用･運搬距離5km</v>
          </cell>
          <cell r="D2201" t="str">
            <v>m3</v>
          </cell>
          <cell r="E2201">
            <v>2950</v>
          </cell>
        </row>
        <row r="2202">
          <cell r="A2202">
            <v>2110310</v>
          </cell>
          <cell r="B2202" t="str">
            <v>不用土処分･(機械積込)</v>
          </cell>
          <cell r="C2202" t="str">
            <v>2ｔ車使用･運搬距離10km</v>
          </cell>
          <cell r="D2202" t="str">
            <v>m3</v>
          </cell>
          <cell r="E2202">
            <v>4160</v>
          </cell>
        </row>
        <row r="2203">
          <cell r="A2203">
            <v>2110320</v>
          </cell>
          <cell r="B2203" t="str">
            <v>不用土処分･(機械積込)</v>
          </cell>
          <cell r="C2203" t="str">
            <v>4ｔ車使用･運搬距離5km</v>
          </cell>
          <cell r="D2203" t="str">
            <v>m3</v>
          </cell>
          <cell r="E2203">
            <v>1660</v>
          </cell>
        </row>
        <row r="2204">
          <cell r="A2204">
            <v>2110330</v>
          </cell>
          <cell r="B2204" t="str">
            <v>不用土処分･(機械積込)</v>
          </cell>
          <cell r="C2204" t="str">
            <v>4ｔ車使用･運搬距離10km</v>
          </cell>
          <cell r="D2204" t="str">
            <v>m3</v>
          </cell>
          <cell r="E2204">
            <v>2360</v>
          </cell>
        </row>
        <row r="2205">
          <cell r="A2205">
            <v>2110340</v>
          </cell>
          <cell r="B2205" t="str">
            <v>不用土処分･(機械積込)</v>
          </cell>
          <cell r="C2205" t="str">
            <v>4ｔ車使用･運搬距離20km</v>
          </cell>
          <cell r="D2205" t="str">
            <v>m3</v>
          </cell>
          <cell r="E2205">
            <v>3280</v>
          </cell>
        </row>
        <row r="2206">
          <cell r="A2206">
            <v>2110350</v>
          </cell>
          <cell r="B2206" t="str">
            <v>不用土処分･(機械積込)</v>
          </cell>
          <cell r="C2206" t="str">
            <v>4ｔ車使用･運搬距離30km</v>
          </cell>
          <cell r="D2206" t="str">
            <v>m3</v>
          </cell>
          <cell r="E2206">
            <v>4110</v>
          </cell>
        </row>
        <row r="2207">
          <cell r="A2207">
            <v>2110360</v>
          </cell>
          <cell r="B2207" t="str">
            <v>不用土処分･(機械積込)</v>
          </cell>
          <cell r="C2207" t="str">
            <v>10ｔ車使用･運搬距離5km</v>
          </cell>
          <cell r="D2207" t="str">
            <v>m3</v>
          </cell>
          <cell r="E2207">
            <v>850</v>
          </cell>
        </row>
        <row r="2208">
          <cell r="A2208">
            <v>2110370</v>
          </cell>
          <cell r="B2208" t="str">
            <v>不用土処分･(機械積込)</v>
          </cell>
          <cell r="C2208" t="str">
            <v>10ｔ車使用･運搬距離10km</v>
          </cell>
          <cell r="D2208" t="str">
            <v>m3</v>
          </cell>
          <cell r="E2208">
            <v>1260</v>
          </cell>
        </row>
        <row r="2209">
          <cell r="A2209">
            <v>2110380</v>
          </cell>
          <cell r="B2209" t="str">
            <v>不用土処分･(機械積込)</v>
          </cell>
          <cell r="C2209" t="str">
            <v>10ｔ車使用･運搬距離20km</v>
          </cell>
          <cell r="D2209" t="str">
            <v>m3</v>
          </cell>
          <cell r="E2209">
            <v>1900</v>
          </cell>
        </row>
        <row r="2210">
          <cell r="A2210">
            <v>2110390</v>
          </cell>
          <cell r="B2210" t="str">
            <v>不用土処分･(機械積込)</v>
          </cell>
          <cell r="C2210" t="str">
            <v>10ｔ車使用･運搬距離30km</v>
          </cell>
          <cell r="D2210" t="str">
            <v>m3</v>
          </cell>
          <cell r="E2210">
            <v>2380</v>
          </cell>
        </row>
        <row r="2211">
          <cell r="A2211">
            <v>2110400</v>
          </cell>
          <cell r="B2211" t="str">
            <v>砂地業</v>
          </cell>
          <cell r="C2211" t="str">
            <v>砂･厚100㎜･水締めを含む</v>
          </cell>
          <cell r="D2211" t="str">
            <v>m3</v>
          </cell>
          <cell r="E2211">
            <v>7960</v>
          </cell>
        </row>
        <row r="2212">
          <cell r="A2212">
            <v>2110410</v>
          </cell>
          <cell r="B2212" t="str">
            <v>敷砂利</v>
          </cell>
          <cell r="C2212" t="str">
            <v>砂利･厚60㎜</v>
          </cell>
          <cell r="D2212" t="str">
            <v>m3</v>
          </cell>
          <cell r="E2212">
            <v>6070</v>
          </cell>
        </row>
        <row r="2213">
          <cell r="A2213">
            <v>2110420</v>
          </cell>
          <cell r="B2213" t="str">
            <v>敷砂利</v>
          </cell>
          <cell r="C2213" t="str">
            <v>基礎下･厚60㎜～100㎜</v>
          </cell>
          <cell r="D2213" t="str">
            <v>m3</v>
          </cell>
          <cell r="E2213">
            <v>7470</v>
          </cell>
        </row>
        <row r="2214">
          <cell r="A2214">
            <v>2110430</v>
          </cell>
          <cell r="B2214" t="str">
            <v>敷砂利</v>
          </cell>
          <cell r="C2214" t="str">
            <v>工場等の広い床下･厚100㎜～150㎜</v>
          </cell>
          <cell r="D2214" t="str">
            <v>m3</v>
          </cell>
          <cell r="E2214">
            <v>5710</v>
          </cell>
        </row>
        <row r="2215">
          <cell r="A2215">
            <v>2110440</v>
          </cell>
          <cell r="B2215" t="str">
            <v>割石地業</v>
          </cell>
          <cell r="C2215" t="str">
            <v>割石･厚100㎜</v>
          </cell>
          <cell r="D2215" t="str">
            <v>m3</v>
          </cell>
          <cell r="E2215">
            <v>9290</v>
          </cell>
        </row>
        <row r="2216">
          <cell r="A2216">
            <v>2110450</v>
          </cell>
          <cell r="B2216" t="str">
            <v>割石地業</v>
          </cell>
          <cell r="C2216" t="str">
            <v>割石･厚150㎜</v>
          </cell>
          <cell r="D2216" t="str">
            <v>m3</v>
          </cell>
          <cell r="E2216">
            <v>8160</v>
          </cell>
        </row>
        <row r="2217">
          <cell r="A2217">
            <v>2110460</v>
          </cell>
          <cell r="B2217" t="str">
            <v>防湿ｼｰﾄ敷</v>
          </cell>
          <cell r="C2217" t="str">
            <v>ﾋﾞﾆｰﾙﾌｨﾙﾑ･厚0.1mm</v>
          </cell>
          <cell r="D2217" t="str">
            <v>㎡</v>
          </cell>
          <cell r="E2217">
            <v>150</v>
          </cell>
        </row>
        <row r="2218">
          <cell r="A2218">
            <v>2110470</v>
          </cell>
          <cell r="B2218" t="str">
            <v>防湿ｼｰﾄ敷</v>
          </cell>
          <cell r="C2218" t="str">
            <v>ﾋﾞﾆｰﾙﾌｨﾙﾑ･厚0.15mm</v>
          </cell>
          <cell r="D2218" t="str">
            <v>㎡</v>
          </cell>
          <cell r="E2218">
            <v>190</v>
          </cell>
        </row>
        <row r="2219">
          <cell r="A2219">
            <v>2120010</v>
          </cell>
          <cell r="B2219" t="str">
            <v>既製杭打手間(1本打)</v>
          </cell>
          <cell r="C2219" t="str">
            <v>φ300mm×10ｍ･ｵｰｶﾞ併用打撃工法</v>
          </cell>
          <cell r="D2219" t="str">
            <v>本</v>
          </cell>
          <cell r="E2219">
            <v>26900</v>
          </cell>
        </row>
        <row r="2220">
          <cell r="A2220">
            <v>2120020</v>
          </cell>
          <cell r="B2220" t="str">
            <v>既製杭打手間(1本打)</v>
          </cell>
          <cell r="C2220" t="str">
            <v>φ350mm×10ｍ･ｵｰｶﾞ併用打撃工法</v>
          </cell>
          <cell r="D2220" t="str">
            <v>本</v>
          </cell>
          <cell r="E2220">
            <v>27800</v>
          </cell>
        </row>
        <row r="2221">
          <cell r="A2221">
            <v>2120030</v>
          </cell>
          <cell r="B2221" t="str">
            <v>既製杭打手間(1本打)</v>
          </cell>
          <cell r="C2221" t="str">
            <v>φ400mm×10ｍ･ｵｰｶﾞ併用打撃工法</v>
          </cell>
          <cell r="D2221" t="str">
            <v>本</v>
          </cell>
          <cell r="E2221">
            <v>29400</v>
          </cell>
        </row>
        <row r="2222">
          <cell r="A2222">
            <v>2120040</v>
          </cell>
          <cell r="B2222" t="str">
            <v>既製杭打手間(2本継打)</v>
          </cell>
          <cell r="C2222" t="str">
            <v>φ300mm×20ｍ･ｵｰｶﾞ併用打撃工法</v>
          </cell>
          <cell r="D2222" t="str">
            <v>組</v>
          </cell>
          <cell r="E2222">
            <v>48500</v>
          </cell>
        </row>
        <row r="2223">
          <cell r="A2223">
            <v>2120050</v>
          </cell>
          <cell r="B2223" t="str">
            <v>既製杭打手間(2本継打)</v>
          </cell>
          <cell r="C2223" t="str">
            <v>φ350mm×20ｍ･ｵｰｶﾞ併用打撃工法</v>
          </cell>
          <cell r="D2223" t="str">
            <v>組</v>
          </cell>
          <cell r="E2223">
            <v>50800</v>
          </cell>
        </row>
        <row r="2224">
          <cell r="A2224">
            <v>2120060</v>
          </cell>
          <cell r="B2224" t="str">
            <v>既製杭打手間(2本継打)</v>
          </cell>
          <cell r="C2224" t="str">
            <v>φ400mm×20ｍ･ｵｰｶﾞ併用打撃工法</v>
          </cell>
          <cell r="D2224" t="str">
            <v>組</v>
          </cell>
          <cell r="E2224">
            <v>53000</v>
          </cell>
        </row>
        <row r="2225">
          <cell r="A2225">
            <v>2120070</v>
          </cell>
          <cell r="B2225" t="str">
            <v>既製杭打手間(3本継打)</v>
          </cell>
          <cell r="C2225" t="str">
            <v>φ350mm×30ｍ･ｵｰｶﾞ併用打撃工法</v>
          </cell>
          <cell r="D2225" t="str">
            <v>組</v>
          </cell>
          <cell r="E2225">
            <v>68600</v>
          </cell>
        </row>
        <row r="2226">
          <cell r="A2226">
            <v>2120080</v>
          </cell>
          <cell r="B2226" t="str">
            <v>既製杭打手間(3本継打)</v>
          </cell>
          <cell r="C2226" t="str">
            <v>φ400mm×30ｍ･ｵｰｶﾞ併用打撃工法</v>
          </cell>
          <cell r="D2226" t="str">
            <v>組</v>
          </cell>
          <cell r="E2226">
            <v>72700</v>
          </cell>
        </row>
        <row r="2227">
          <cell r="A2227">
            <v>2120090</v>
          </cell>
          <cell r="B2227" t="str">
            <v>既製杭打手間(3本継打)</v>
          </cell>
          <cell r="C2227" t="str">
            <v>φ450mm×30ｍ･ｵｰｶﾞ併用打撃工法</v>
          </cell>
          <cell r="D2227" t="str">
            <v>組</v>
          </cell>
          <cell r="E2227">
            <v>81200</v>
          </cell>
        </row>
        <row r="2228">
          <cell r="A2228">
            <v>2120100</v>
          </cell>
          <cell r="B2228" t="str">
            <v>既製杭打手間(1本打)</v>
          </cell>
          <cell r="C2228" t="str">
            <v>φ300mm×10ｍ･油圧ﾊﾝﾏ打撃工法</v>
          </cell>
          <cell r="D2228" t="str">
            <v>本</v>
          </cell>
          <cell r="E2228">
            <v>25800</v>
          </cell>
        </row>
        <row r="2229">
          <cell r="A2229">
            <v>2120110</v>
          </cell>
          <cell r="B2229" t="str">
            <v>既製杭打手間(1本打)</v>
          </cell>
          <cell r="C2229" t="str">
            <v>φ350mm×10ｍ･油圧ﾊﾝﾏ打撃工法</v>
          </cell>
          <cell r="D2229" t="str">
            <v>本</v>
          </cell>
          <cell r="E2229">
            <v>26400</v>
          </cell>
        </row>
        <row r="2230">
          <cell r="A2230">
            <v>2120120</v>
          </cell>
          <cell r="B2230" t="str">
            <v>既製杭打手間(1本打)</v>
          </cell>
          <cell r="C2230" t="str">
            <v>φ400mm×10ｍ･油圧ﾊﾝﾏ打撃工法</v>
          </cell>
          <cell r="D2230" t="str">
            <v>本</v>
          </cell>
          <cell r="E2230">
            <v>28200</v>
          </cell>
        </row>
        <row r="2231">
          <cell r="A2231">
            <v>2120130</v>
          </cell>
          <cell r="B2231" t="str">
            <v>既製杭打手間(2本継打)</v>
          </cell>
          <cell r="C2231" t="str">
            <v>φ300mm×20ｍ･油圧ﾊﾝﾏ打撃工法</v>
          </cell>
          <cell r="D2231" t="str">
            <v>組</v>
          </cell>
          <cell r="E2231">
            <v>45600</v>
          </cell>
        </row>
        <row r="2232">
          <cell r="A2232">
            <v>2120140</v>
          </cell>
          <cell r="B2232" t="str">
            <v>既製杭打手間(2本継打)</v>
          </cell>
          <cell r="C2232" t="str">
            <v>φ350mm×20ｍ･油圧ﾊﾝﾏ打撃工法</v>
          </cell>
          <cell r="D2232" t="str">
            <v>組</v>
          </cell>
          <cell r="E2232">
            <v>47600</v>
          </cell>
        </row>
        <row r="2233">
          <cell r="A2233">
            <v>2120150</v>
          </cell>
          <cell r="B2233" t="str">
            <v>既製杭打手間(2本継打)</v>
          </cell>
          <cell r="C2233" t="str">
            <v>φ400mm×20ｍ･油圧ﾊﾝﾏ打撃工法</v>
          </cell>
          <cell r="D2233" t="str">
            <v>組</v>
          </cell>
          <cell r="E2233">
            <v>50600</v>
          </cell>
        </row>
        <row r="2234">
          <cell r="A2234">
            <v>2120160</v>
          </cell>
          <cell r="B2234" t="str">
            <v>既製杭打手間(3本継打)</v>
          </cell>
          <cell r="C2234" t="str">
            <v>φ350mm×30ｍ･油圧ﾊﾝﾏ打撃工法</v>
          </cell>
          <cell r="D2234" t="str">
            <v>組</v>
          </cell>
          <cell r="E2234">
            <v>65500</v>
          </cell>
        </row>
        <row r="2235">
          <cell r="A2235">
            <v>2120170</v>
          </cell>
          <cell r="B2235" t="str">
            <v>既製杭打手間(3本継打)</v>
          </cell>
          <cell r="C2235" t="str">
            <v>φ400mm×30ｍ･油圧ﾊﾝﾏ打撃工法</v>
          </cell>
          <cell r="D2235" t="str">
            <v>組</v>
          </cell>
          <cell r="E2235">
            <v>70200</v>
          </cell>
        </row>
        <row r="2236">
          <cell r="A2236">
            <v>2120180</v>
          </cell>
          <cell r="B2236" t="str">
            <v>既製杭打手間(3本継打)</v>
          </cell>
          <cell r="C2236" t="str">
            <v>φ450mm×30ｍ･油圧ﾊﾝﾏ打撃工法</v>
          </cell>
          <cell r="D2236" t="str">
            <v>組</v>
          </cell>
          <cell r="E2236">
            <v>76500</v>
          </cell>
        </row>
        <row r="2237">
          <cell r="A2237">
            <v>2120190</v>
          </cell>
          <cell r="B2237" t="str">
            <v>杭頭処理</v>
          </cell>
          <cell r="C2237" t="str">
            <v>杭径300mm･積込みを含む</v>
          </cell>
          <cell r="D2237" t="str">
            <v>本</v>
          </cell>
          <cell r="E2237">
            <v>2010</v>
          </cell>
        </row>
        <row r="2238">
          <cell r="A2238">
            <v>2120200</v>
          </cell>
          <cell r="B2238" t="str">
            <v>杭頭処理</v>
          </cell>
          <cell r="C2238" t="str">
            <v>杭径350mm･積込みを含む</v>
          </cell>
          <cell r="D2238" t="str">
            <v>本</v>
          </cell>
          <cell r="E2238">
            <v>2690</v>
          </cell>
        </row>
        <row r="2239">
          <cell r="A2239">
            <v>2120210</v>
          </cell>
          <cell r="B2239" t="str">
            <v>杭頭処理</v>
          </cell>
          <cell r="C2239" t="str">
            <v>杭径400mm･積込みを含む</v>
          </cell>
          <cell r="D2239" t="str">
            <v>本</v>
          </cell>
          <cell r="E2239">
            <v>3360</v>
          </cell>
        </row>
        <row r="2240">
          <cell r="A2240">
            <v>2120220</v>
          </cell>
          <cell r="B2240" t="str">
            <v>杭頭処理</v>
          </cell>
          <cell r="C2240" t="str">
            <v>杭径450mm･積込みを含む</v>
          </cell>
          <cell r="D2240" t="str">
            <v>本</v>
          </cell>
          <cell r="E2240">
            <v>4200</v>
          </cell>
        </row>
        <row r="2241">
          <cell r="A2241">
            <v>2120230</v>
          </cell>
          <cell r="B2241" t="str">
            <v>杭頭補強</v>
          </cell>
          <cell r="C2241" t="str">
            <v>杭径300mm</v>
          </cell>
          <cell r="D2241" t="str">
            <v>ヶ所</v>
          </cell>
          <cell r="E2241">
            <v>2500</v>
          </cell>
        </row>
        <row r="2242">
          <cell r="A2242">
            <v>2120240</v>
          </cell>
          <cell r="B2242" t="str">
            <v>杭頭補強</v>
          </cell>
          <cell r="C2242" t="str">
            <v>杭径350mm</v>
          </cell>
          <cell r="D2242" t="str">
            <v>ヶ所</v>
          </cell>
          <cell r="E2242">
            <v>2940</v>
          </cell>
        </row>
        <row r="2243">
          <cell r="A2243">
            <v>2120250</v>
          </cell>
          <cell r="B2243" t="str">
            <v>杭頭補強</v>
          </cell>
          <cell r="C2243" t="str">
            <v>杭径400mm</v>
          </cell>
          <cell r="D2243" t="str">
            <v>ヶ所</v>
          </cell>
          <cell r="E2243">
            <v>3620</v>
          </cell>
        </row>
        <row r="2244">
          <cell r="A2244">
            <v>2120260</v>
          </cell>
          <cell r="B2244" t="str">
            <v>杭頭補強</v>
          </cell>
          <cell r="C2244" t="str">
            <v>杭径450mm</v>
          </cell>
          <cell r="D2244" t="str">
            <v>ヶ所</v>
          </cell>
          <cell r="E2244">
            <v>5040</v>
          </cell>
        </row>
        <row r="2245">
          <cell r="A2245">
            <v>2150010</v>
          </cell>
          <cell r="B2245" t="str">
            <v>布ｺﾝｸﾘｰﾄ(有筋)</v>
          </cell>
          <cell r="C2245" t="str">
            <v>A1=450mm･B1=150mm･(CF01)･機械堀</v>
          </cell>
          <cell r="D2245" t="str">
            <v>ｍ</v>
          </cell>
          <cell r="E2245">
            <v>12600</v>
          </cell>
        </row>
        <row r="2246">
          <cell r="A2246">
            <v>2150020</v>
          </cell>
          <cell r="B2246" t="str">
            <v>布ｺﾝｸﾘｰﾄ(有筋)</v>
          </cell>
          <cell r="C2246" t="str">
            <v>A1=300mm･B1=150mm･(CF02)･機械堀</v>
          </cell>
          <cell r="D2246" t="str">
            <v>ｍ</v>
          </cell>
          <cell r="E2246">
            <v>10100</v>
          </cell>
        </row>
        <row r="2247">
          <cell r="A2247">
            <v>2150030</v>
          </cell>
          <cell r="B2247" t="str">
            <v>布ｺﾝｸﾘｰﾄ(有筋)</v>
          </cell>
          <cell r="C2247" t="str">
            <v>A1=300mm･B1=120mm･(CF03)･機械堀</v>
          </cell>
          <cell r="D2247" t="str">
            <v>ｍ</v>
          </cell>
          <cell r="E2247">
            <v>9000</v>
          </cell>
        </row>
        <row r="2248">
          <cell r="A2248">
            <v>2150040</v>
          </cell>
          <cell r="B2248" t="str">
            <v>布ｺﾝｸﾘｰﾄ(有筋)</v>
          </cell>
          <cell r="C2248" t="str">
            <v>A1=240mm･B1=120mm･(CF04)･機械堀</v>
          </cell>
          <cell r="D2248" t="str">
            <v>ｍ</v>
          </cell>
          <cell r="E2248">
            <v>7380</v>
          </cell>
        </row>
        <row r="2249">
          <cell r="A2249">
            <v>2150050</v>
          </cell>
          <cell r="B2249" t="str">
            <v>布ｺﾝｸﾘｰﾄ(有筋)</v>
          </cell>
          <cell r="C2249" t="str">
            <v>A1=450mm･B1=150mm･(CF01)･人力堀</v>
          </cell>
          <cell r="D2249" t="str">
            <v>ｍ</v>
          </cell>
          <cell r="E2249">
            <v>17500</v>
          </cell>
        </row>
        <row r="2250">
          <cell r="A2250">
            <v>2150060</v>
          </cell>
          <cell r="B2250" t="str">
            <v>布ｺﾝｸﾘｰﾄ(有筋)</v>
          </cell>
          <cell r="C2250" t="str">
            <v>A1=300mm･B1=150mm･(CF02)･人力堀</v>
          </cell>
          <cell r="D2250" t="str">
            <v>ｍ</v>
          </cell>
          <cell r="E2250">
            <v>14200</v>
          </cell>
        </row>
        <row r="2251">
          <cell r="A2251">
            <v>2150070</v>
          </cell>
          <cell r="B2251" t="str">
            <v>布ｺﾝｸﾘｰﾄ(有筋)</v>
          </cell>
          <cell r="C2251" t="str">
            <v>A1=300mm･B1=120mm･(CF03)･人力堀</v>
          </cell>
          <cell r="D2251" t="str">
            <v>ｍ</v>
          </cell>
          <cell r="E2251">
            <v>12700</v>
          </cell>
        </row>
        <row r="2252">
          <cell r="A2252">
            <v>2150080</v>
          </cell>
          <cell r="B2252" t="str">
            <v>布ｺﾝｸﾘｰﾄ(有筋)</v>
          </cell>
          <cell r="C2252" t="str">
            <v>A1=240mm･B1=120mm･(CF04)･人力堀</v>
          </cell>
          <cell r="D2252" t="str">
            <v>ｍ</v>
          </cell>
          <cell r="E2252">
            <v>10400</v>
          </cell>
        </row>
        <row r="2253">
          <cell r="A2253">
            <v>2150090</v>
          </cell>
          <cell r="B2253" t="str">
            <v>布ｺﾝｸﾘｰﾄ(無筋)</v>
          </cell>
          <cell r="C2253" t="str">
            <v>A1=300mm･B1=120mm･(CF05)･機械堀</v>
          </cell>
          <cell r="D2253" t="str">
            <v>ｍ</v>
          </cell>
          <cell r="E2253">
            <v>7400</v>
          </cell>
        </row>
        <row r="2254">
          <cell r="A2254">
            <v>2150100</v>
          </cell>
          <cell r="B2254" t="str">
            <v>布ｺﾝｸﾘｰﾄ(無筋)</v>
          </cell>
          <cell r="C2254" t="str">
            <v>A1=240mm･B1=120mm･(CF06)･機械堀</v>
          </cell>
          <cell r="D2254" t="str">
            <v>ｍ</v>
          </cell>
          <cell r="E2254">
            <v>4110</v>
          </cell>
        </row>
        <row r="2255">
          <cell r="A2255">
            <v>2150110</v>
          </cell>
          <cell r="B2255" t="str">
            <v>布ｺﾝｸﾘｰﾄ(無筋)</v>
          </cell>
          <cell r="C2255" t="str">
            <v>A1=300mm･B1=120mm･(CF05)･人力堀</v>
          </cell>
          <cell r="D2255" t="str">
            <v>ｍ</v>
          </cell>
          <cell r="E2255">
            <v>10900</v>
          </cell>
        </row>
        <row r="2256">
          <cell r="A2256">
            <v>2150120</v>
          </cell>
          <cell r="B2256" t="str">
            <v>布ｺﾝｸﾘｰﾄ(無筋)</v>
          </cell>
          <cell r="C2256" t="str">
            <v>A1=240mm･B1=120mm･(CF06)･人力堀</v>
          </cell>
          <cell r="D2256" t="str">
            <v>ｍ</v>
          </cell>
          <cell r="E2256">
            <v>5870</v>
          </cell>
        </row>
        <row r="2257">
          <cell r="A2257">
            <v>2150130</v>
          </cell>
          <cell r="B2257" t="str">
            <v>布ｺﾝｸﾘｰﾄ(有筋)</v>
          </cell>
          <cell r="C2257" t="str">
            <v>A1=400mm･B1=120mm･(CF11)･機械堀</v>
          </cell>
          <cell r="D2257" t="str">
            <v>ｍ</v>
          </cell>
          <cell r="E2257">
            <v>13700</v>
          </cell>
        </row>
        <row r="2258">
          <cell r="A2258">
            <v>2150140</v>
          </cell>
          <cell r="B2258" t="str">
            <v>布ｺﾝｸﾘｰﾄ(有筋)</v>
          </cell>
          <cell r="C2258" t="str">
            <v>A1=400mm･B1=120mm･(CF12)･機械堀</v>
          </cell>
          <cell r="D2258" t="str">
            <v>ｍ</v>
          </cell>
          <cell r="E2258">
            <v>16500</v>
          </cell>
        </row>
        <row r="2259">
          <cell r="A2259">
            <v>2150150</v>
          </cell>
          <cell r="B2259" t="str">
            <v>布ｺﾝｸﾘｰﾄ(有筋)</v>
          </cell>
          <cell r="C2259" t="str">
            <v>A1=400mm･B1=120mm･(CF13)･機械堀</v>
          </cell>
          <cell r="D2259" t="str">
            <v>ｍ</v>
          </cell>
          <cell r="E2259">
            <v>18300</v>
          </cell>
        </row>
        <row r="2260">
          <cell r="A2260">
            <v>2150160</v>
          </cell>
          <cell r="B2260" t="str">
            <v>布ｺﾝｸﾘｰﾄ(有筋)</v>
          </cell>
          <cell r="C2260" t="str">
            <v>A1=400mm･B1=120mm･(CF14)･機械堀</v>
          </cell>
          <cell r="D2260" t="str">
            <v>ｍ</v>
          </cell>
          <cell r="E2260">
            <v>20500</v>
          </cell>
        </row>
        <row r="2261">
          <cell r="A2261">
            <v>2150170</v>
          </cell>
          <cell r="B2261" t="str">
            <v>布ｺﾝｸﾘｰﾄ(有筋)</v>
          </cell>
          <cell r="C2261" t="str">
            <v>A1=400mm･B1=120mm･(CF15)･機械堀</v>
          </cell>
          <cell r="D2261" t="str">
            <v>ｍ</v>
          </cell>
          <cell r="E2261">
            <v>25100</v>
          </cell>
        </row>
        <row r="2262">
          <cell r="A2262">
            <v>2150180</v>
          </cell>
          <cell r="B2262" t="str">
            <v>布ｺﾝｸﾘｰﾄ(有筋)</v>
          </cell>
          <cell r="C2262" t="str">
            <v>A1=400mm･B1=120mm･(CF16)･機械堀</v>
          </cell>
          <cell r="D2262" t="str">
            <v>ｍ</v>
          </cell>
          <cell r="E2262">
            <v>27900</v>
          </cell>
        </row>
        <row r="2263">
          <cell r="A2263">
            <v>2150190</v>
          </cell>
          <cell r="B2263" t="str">
            <v>布ｺﾝｸﾘｰﾄ(有筋)</v>
          </cell>
          <cell r="C2263" t="str">
            <v>A1=400mm･B1=150mm･(CF21)･機械堀</v>
          </cell>
          <cell r="D2263" t="str">
            <v>ｍ</v>
          </cell>
          <cell r="E2263">
            <v>14800</v>
          </cell>
        </row>
        <row r="2264">
          <cell r="A2264">
            <v>2150200</v>
          </cell>
          <cell r="B2264" t="str">
            <v>布ｺﾝｸﾘｰﾄ(有筋)</v>
          </cell>
          <cell r="C2264" t="str">
            <v>A1=400mm･B1=150mm･(CF22)･機械堀</v>
          </cell>
          <cell r="D2264" t="str">
            <v>ｍ</v>
          </cell>
          <cell r="E2264">
            <v>17300</v>
          </cell>
        </row>
        <row r="2265">
          <cell r="A2265">
            <v>2150210</v>
          </cell>
          <cell r="B2265" t="str">
            <v>布ｺﾝｸﾘｰﾄ(有筋)</v>
          </cell>
          <cell r="C2265" t="str">
            <v>A1=400mm･B1=150mm･(CF23)･機械堀</v>
          </cell>
          <cell r="D2265" t="str">
            <v>ｍ</v>
          </cell>
          <cell r="E2265">
            <v>19800</v>
          </cell>
        </row>
        <row r="2266">
          <cell r="A2266">
            <v>2150220</v>
          </cell>
          <cell r="B2266" t="str">
            <v>布ｺﾝｸﾘｰﾄ(有筋)</v>
          </cell>
          <cell r="C2266" t="str">
            <v>A1=400mm･B1=150mm･(CF24)･機械堀</v>
          </cell>
          <cell r="D2266" t="str">
            <v>ｍ</v>
          </cell>
          <cell r="E2266">
            <v>23200</v>
          </cell>
        </row>
        <row r="2267">
          <cell r="A2267">
            <v>2150230</v>
          </cell>
          <cell r="B2267" t="str">
            <v>布ｺﾝｸﾘｰﾄ(有筋)</v>
          </cell>
          <cell r="C2267" t="str">
            <v>A1=400mm･B1=150mm･(CF25)･機械堀</v>
          </cell>
          <cell r="D2267" t="str">
            <v>ｍ</v>
          </cell>
          <cell r="E2267">
            <v>27900</v>
          </cell>
        </row>
        <row r="2268">
          <cell r="A2268">
            <v>2150240</v>
          </cell>
          <cell r="B2268" t="str">
            <v>布ｺﾝｸﾘｰﾄ(有筋)</v>
          </cell>
          <cell r="C2268" t="str">
            <v>A1=400mm･B1=150mm･(CF26)･機械堀</v>
          </cell>
          <cell r="D2268" t="str">
            <v>ｍ</v>
          </cell>
          <cell r="E2268">
            <v>31000</v>
          </cell>
        </row>
        <row r="2269">
          <cell r="A2269">
            <v>2150250</v>
          </cell>
          <cell r="B2269" t="str">
            <v>布ｺﾝｸﾘｰﾄ(有筋)</v>
          </cell>
          <cell r="C2269" t="str">
            <v>A1=400mm･B1=120mm･(CF11)･人力堀</v>
          </cell>
          <cell r="D2269" t="str">
            <v>ｍ</v>
          </cell>
          <cell r="E2269">
            <v>20000</v>
          </cell>
        </row>
        <row r="2270">
          <cell r="A2270">
            <v>2150260</v>
          </cell>
          <cell r="B2270" t="str">
            <v>布ｺﾝｸﾘｰﾄ(有筋)</v>
          </cell>
          <cell r="C2270" t="str">
            <v>A1=400mm･B1=120mm･(CF12)･人力堀</v>
          </cell>
          <cell r="D2270" t="str">
            <v>ｍ</v>
          </cell>
          <cell r="E2270">
            <v>23800</v>
          </cell>
        </row>
        <row r="2271">
          <cell r="A2271">
            <v>2150270</v>
          </cell>
          <cell r="B2271" t="str">
            <v>布ｺﾝｸﾘｰﾄ(有筋)</v>
          </cell>
          <cell r="C2271" t="str">
            <v>A1=400mm･B1=120mm･(CF13)･人力堀</v>
          </cell>
          <cell r="D2271" t="str">
            <v>ｍ</v>
          </cell>
          <cell r="E2271">
            <v>27700</v>
          </cell>
        </row>
        <row r="2272">
          <cell r="A2272">
            <v>2150280</v>
          </cell>
          <cell r="B2272" t="str">
            <v>布ｺﾝｸﾘｰﾄ(有筋)</v>
          </cell>
          <cell r="C2272" t="str">
            <v>A1=400mm･B1=120mm･(CF14)･人力堀</v>
          </cell>
          <cell r="D2272" t="str">
            <v>ｍ</v>
          </cell>
          <cell r="E2272">
            <v>31600</v>
          </cell>
        </row>
        <row r="2273">
          <cell r="A2273">
            <v>2150290</v>
          </cell>
          <cell r="B2273" t="str">
            <v>布ｺﾝｸﾘｰﾄ(有筋)</v>
          </cell>
          <cell r="C2273" t="str">
            <v>A1=400mm･B1=120mm･(CF15)･人力堀</v>
          </cell>
          <cell r="D2273" t="str">
            <v>ｍ</v>
          </cell>
          <cell r="E2273">
            <v>41900</v>
          </cell>
        </row>
        <row r="2274">
          <cell r="A2274">
            <v>2150300</v>
          </cell>
          <cell r="B2274" t="str">
            <v>布ｺﾝｸﾘｰﾄ(有筋)</v>
          </cell>
          <cell r="C2274" t="str">
            <v>A1=400mm･B1=120mm･(CF16)･人力堀</v>
          </cell>
          <cell r="D2274" t="str">
            <v>ｍ</v>
          </cell>
          <cell r="E2274">
            <v>47400</v>
          </cell>
        </row>
        <row r="2275">
          <cell r="A2275">
            <v>2150310</v>
          </cell>
          <cell r="B2275" t="str">
            <v>布ｺﾝｸﾘｰﾄ(有筋)</v>
          </cell>
          <cell r="C2275" t="str">
            <v>A1=400mm･B1=150mm･(CF21)･人力堀</v>
          </cell>
          <cell r="D2275" t="str">
            <v>ｍ</v>
          </cell>
          <cell r="E2275">
            <v>21300</v>
          </cell>
        </row>
        <row r="2276">
          <cell r="A2276">
            <v>2150320</v>
          </cell>
          <cell r="B2276" t="str">
            <v>布ｺﾝｸﾘｰﾄ(有筋)</v>
          </cell>
          <cell r="C2276" t="str">
            <v>A1=400mm･B1=150mm･(CF22)･人力堀</v>
          </cell>
          <cell r="D2276" t="str">
            <v>ｍ</v>
          </cell>
          <cell r="E2276">
            <v>25400</v>
          </cell>
        </row>
        <row r="2277">
          <cell r="A2277">
            <v>2150330</v>
          </cell>
          <cell r="B2277" t="str">
            <v>布ｺﾝｸﾘｰﾄ(有筋)</v>
          </cell>
          <cell r="C2277" t="str">
            <v>A1=400mm･B1=150mm･(CF23)･人力堀</v>
          </cell>
          <cell r="D2277" t="str">
            <v>ｍ</v>
          </cell>
          <cell r="E2277">
            <v>29600</v>
          </cell>
        </row>
        <row r="2278">
          <cell r="A2278">
            <v>2150340</v>
          </cell>
          <cell r="B2278" t="str">
            <v>布ｺﾝｸﾘｰﾄ(有筋)</v>
          </cell>
          <cell r="C2278" t="str">
            <v>A1=400mm･B1=150mm･(CF24)･人力堀</v>
          </cell>
          <cell r="D2278" t="str">
            <v>ｍ</v>
          </cell>
          <cell r="E2278">
            <v>35400</v>
          </cell>
        </row>
        <row r="2279">
          <cell r="A2279">
            <v>2150350</v>
          </cell>
          <cell r="B2279" t="str">
            <v>布ｺﾝｸﾘｰﾄ(有筋)</v>
          </cell>
          <cell r="C2279" t="str">
            <v>A1=400mm･B1=150mm･(CF25)･人力堀</v>
          </cell>
          <cell r="D2279" t="str">
            <v>ｍ</v>
          </cell>
          <cell r="E2279">
            <v>46000</v>
          </cell>
        </row>
        <row r="2280">
          <cell r="A2280">
            <v>2150360</v>
          </cell>
          <cell r="B2280" t="str">
            <v>布ｺﾝｸﾘｰﾄ(有筋)</v>
          </cell>
          <cell r="C2280" t="str">
            <v>A1=400mm･B1=150mm･(CF26)･人力堀</v>
          </cell>
          <cell r="D2280" t="str">
            <v>ｍ</v>
          </cell>
          <cell r="E2280">
            <v>51900</v>
          </cell>
        </row>
        <row r="2281">
          <cell r="A2281">
            <v>2150370</v>
          </cell>
          <cell r="B2281" t="str">
            <v>布基礎立上り加算</v>
          </cell>
          <cell r="C2281" t="str">
            <v>B1=120mm</v>
          </cell>
          <cell r="D2281" t="str">
            <v>ｍ</v>
          </cell>
          <cell r="E2281">
            <v>7380</v>
          </cell>
        </row>
        <row r="2282">
          <cell r="A2282">
            <v>2150380</v>
          </cell>
          <cell r="B2282" t="str">
            <v>布基礎立上り加算</v>
          </cell>
          <cell r="C2282" t="str">
            <v>B1=150mm</v>
          </cell>
          <cell r="D2282" t="str">
            <v>ｍ</v>
          </cell>
          <cell r="E2282">
            <v>8120</v>
          </cell>
        </row>
        <row r="2283">
          <cell r="A2283">
            <v>2150390</v>
          </cell>
          <cell r="B2283" t="str">
            <v>べた基礎[底盤部分]</v>
          </cell>
          <cell r="C2283" t="str">
            <v>厚210mm･有筋･(CW01)･機械堀</v>
          </cell>
          <cell r="D2283" t="str">
            <v>㎡</v>
          </cell>
          <cell r="E2283">
            <v>8360</v>
          </cell>
        </row>
        <row r="2284">
          <cell r="A2284">
            <v>2150400</v>
          </cell>
          <cell r="B2284" t="str">
            <v>べた基礎[底盤部分]</v>
          </cell>
          <cell r="C2284" t="str">
            <v>厚180mm･有筋･(CW02)･機械堀</v>
          </cell>
          <cell r="D2284" t="str">
            <v>㎡</v>
          </cell>
          <cell r="E2284">
            <v>7510</v>
          </cell>
        </row>
        <row r="2285">
          <cell r="A2285">
            <v>2150410</v>
          </cell>
          <cell r="B2285" t="str">
            <v>べた基礎[底盤部分]</v>
          </cell>
          <cell r="C2285" t="str">
            <v>厚150mm･有筋･(CW03)･機械堀</v>
          </cell>
          <cell r="D2285" t="str">
            <v>㎡</v>
          </cell>
          <cell r="E2285">
            <v>6630</v>
          </cell>
        </row>
        <row r="2286">
          <cell r="A2286">
            <v>2150420</v>
          </cell>
          <cell r="B2286" t="str">
            <v>べた基礎[底盤部分]</v>
          </cell>
          <cell r="C2286" t="str">
            <v>厚210mm･有筋･(CW01)･人力堀</v>
          </cell>
          <cell r="D2286" t="str">
            <v>㎡</v>
          </cell>
          <cell r="E2286">
            <v>10400</v>
          </cell>
        </row>
        <row r="2287">
          <cell r="A2287">
            <v>2150430</v>
          </cell>
          <cell r="B2287" t="str">
            <v>べた基礎[底盤部分]</v>
          </cell>
          <cell r="C2287" t="str">
            <v>厚180mm･有筋･(CW02)･人力堀</v>
          </cell>
          <cell r="D2287" t="str">
            <v>㎡</v>
          </cell>
          <cell r="E2287">
            <v>9410</v>
          </cell>
        </row>
        <row r="2288">
          <cell r="A2288">
            <v>2150440</v>
          </cell>
          <cell r="B2288" t="str">
            <v>べた基礎[底盤部分]</v>
          </cell>
          <cell r="C2288" t="str">
            <v>厚150mm･有筋･(CW03)･人力堀</v>
          </cell>
          <cell r="D2288" t="str">
            <v>㎡</v>
          </cell>
          <cell r="E2288">
            <v>8380</v>
          </cell>
        </row>
        <row r="2289">
          <cell r="A2289">
            <v>2150450</v>
          </cell>
          <cell r="B2289" t="str">
            <v>べた基礎[立上部分]</v>
          </cell>
          <cell r="C2289" t="str">
            <v>A1=450mm･B1=150mm･(CW04)</v>
          </cell>
          <cell r="D2289" t="str">
            <v>ｍ</v>
          </cell>
          <cell r="E2289">
            <v>4200</v>
          </cell>
        </row>
        <row r="2290">
          <cell r="A2290">
            <v>2150460</v>
          </cell>
          <cell r="B2290" t="str">
            <v>べた基礎[立上部分]</v>
          </cell>
          <cell r="C2290" t="str">
            <v>A1=300mm･B1=150mm･(CW05)</v>
          </cell>
          <cell r="D2290" t="str">
            <v>ｍ</v>
          </cell>
          <cell r="E2290">
            <v>3020</v>
          </cell>
        </row>
        <row r="2291">
          <cell r="A2291">
            <v>2150470</v>
          </cell>
          <cell r="B2291" t="str">
            <v>べた基礎[立上部分]</v>
          </cell>
          <cell r="C2291" t="str">
            <v>A1=300mm･B1=120mm･(CW06)</v>
          </cell>
          <cell r="D2291" t="str">
            <v>ｍ</v>
          </cell>
          <cell r="E2291">
            <v>2740</v>
          </cell>
        </row>
        <row r="2292">
          <cell r="A2292">
            <v>2150480</v>
          </cell>
          <cell r="B2292" t="str">
            <v>独立基礎[ｺﾝｸﾘｰﾄ]</v>
          </cell>
          <cell r="C2292" t="str">
            <v>A1=300mm･B1=150mm角･(IF01)･機械堀</v>
          </cell>
          <cell r="D2292" t="str">
            <v>ヶ所</v>
          </cell>
          <cell r="E2292">
            <v>4460</v>
          </cell>
        </row>
        <row r="2293">
          <cell r="A2293">
            <v>2150490</v>
          </cell>
          <cell r="B2293" t="str">
            <v>独立基礎[ｺﾝｸﾘｰﾄ]</v>
          </cell>
          <cell r="C2293" t="str">
            <v>A1=240mm･B1=150mm角･(IF02)･機械堀</v>
          </cell>
          <cell r="D2293" t="str">
            <v>ヶ所</v>
          </cell>
          <cell r="E2293">
            <v>3980</v>
          </cell>
        </row>
        <row r="2294">
          <cell r="A2294">
            <v>2150500</v>
          </cell>
          <cell r="B2294" t="str">
            <v>独立基礎[ｺﾝｸﾘｰﾄ]</v>
          </cell>
          <cell r="C2294" t="str">
            <v>A1=300mm･B1=150mm･角四角錐･(IF03)･機械堀</v>
          </cell>
          <cell r="D2294" t="str">
            <v>ヶ所</v>
          </cell>
          <cell r="E2294">
            <v>6480</v>
          </cell>
        </row>
        <row r="2295">
          <cell r="A2295">
            <v>2150510</v>
          </cell>
          <cell r="B2295" t="str">
            <v>独立基礎[ｺﾝｸﾘｰﾄ]</v>
          </cell>
          <cell r="C2295" t="str">
            <v>A1=300mm･B1=150mm角･(IF01)･人力堀</v>
          </cell>
          <cell r="D2295" t="str">
            <v>ヶ所</v>
          </cell>
          <cell r="E2295">
            <v>8560</v>
          </cell>
        </row>
        <row r="2296">
          <cell r="A2296">
            <v>2150520</v>
          </cell>
          <cell r="B2296" t="str">
            <v>独立基礎[ｺﾝｸﾘｰﾄ]</v>
          </cell>
          <cell r="C2296" t="str">
            <v>A1=240mm･B1=150mm角･(IF02)･人力堀</v>
          </cell>
          <cell r="D2296" t="str">
            <v>ヶ所</v>
          </cell>
          <cell r="E2296">
            <v>8040</v>
          </cell>
        </row>
        <row r="2297">
          <cell r="A2297">
            <v>2150530</v>
          </cell>
          <cell r="B2297" t="str">
            <v>独立基礎[ｺﾝｸﾘｰﾄ]</v>
          </cell>
          <cell r="C2297" t="str">
            <v>A1=300mm･B1=150mm･角四角錐･(IF03)･人力堀</v>
          </cell>
          <cell r="D2297" t="str">
            <v>ヶ所</v>
          </cell>
          <cell r="E2297">
            <v>12600</v>
          </cell>
        </row>
        <row r="2298">
          <cell r="A2298">
            <v>2150540</v>
          </cell>
          <cell r="B2298" t="str">
            <v>玉石基礎</v>
          </cell>
          <cell r="C2298" t="str">
            <v>φ270mm程度･(SS)･機械堀</v>
          </cell>
          <cell r="D2298" t="str">
            <v>ヶ所</v>
          </cell>
          <cell r="E2298">
            <v>1910</v>
          </cell>
        </row>
        <row r="2299">
          <cell r="A2299">
            <v>2150550</v>
          </cell>
          <cell r="B2299" t="str">
            <v>玉石基礎</v>
          </cell>
          <cell r="C2299" t="str">
            <v>φ270mm程度･(SS)･人力堀</v>
          </cell>
          <cell r="D2299" t="str">
            <v>ヶ所</v>
          </cell>
          <cell r="E2299">
            <v>2070</v>
          </cell>
        </row>
        <row r="2300">
          <cell r="A2300">
            <v>2150560</v>
          </cell>
          <cell r="B2300" t="str">
            <v>束石(現場打ち)</v>
          </cell>
          <cell r="C2300" t="str">
            <v>200mm角程度･(TS01)･機械堀</v>
          </cell>
          <cell r="D2300" t="str">
            <v>ヶ所</v>
          </cell>
          <cell r="E2300">
            <v>750</v>
          </cell>
        </row>
        <row r="2301">
          <cell r="A2301">
            <v>2150570</v>
          </cell>
          <cell r="B2301" t="str">
            <v>束石(現場打ち)</v>
          </cell>
          <cell r="C2301" t="str">
            <v>200mm角程度･(TS01)･人力堀</v>
          </cell>
          <cell r="D2301" t="str">
            <v>ヶ所</v>
          </cell>
          <cell r="E2301">
            <v>790</v>
          </cell>
        </row>
        <row r="2302">
          <cell r="A2302">
            <v>2150580</v>
          </cell>
          <cell r="B2302" t="str">
            <v>束石(ﾌﾞﾛｯｸ)</v>
          </cell>
          <cell r="C2302" t="str">
            <v>180㎜×200㎜×200mm･(TS02)･機械堀</v>
          </cell>
          <cell r="D2302" t="str">
            <v>ヶ所</v>
          </cell>
          <cell r="E2302">
            <v>1670</v>
          </cell>
        </row>
        <row r="2303">
          <cell r="A2303">
            <v>2150590</v>
          </cell>
          <cell r="B2303" t="str">
            <v>束石(ﾌﾞﾛｯｸ)</v>
          </cell>
          <cell r="C2303" t="str">
            <v>180㎜×200㎜×200mm･(TS02)･人力堀</v>
          </cell>
          <cell r="D2303" t="str">
            <v>ヶ所</v>
          </cell>
          <cell r="E2303">
            <v>1780</v>
          </cell>
        </row>
        <row r="2304">
          <cell r="A2304">
            <v>2150600</v>
          </cell>
          <cell r="B2304" t="str">
            <v>束石(ｺﾝｸﾘｰﾄ)</v>
          </cell>
          <cell r="C2304" t="str">
            <v>150mm角･深600mm･(TS03)･機械堀</v>
          </cell>
          <cell r="D2304" t="str">
            <v>ヶ所</v>
          </cell>
          <cell r="E2304">
            <v>8720</v>
          </cell>
        </row>
        <row r="2305">
          <cell r="A2305">
            <v>2150610</v>
          </cell>
          <cell r="B2305" t="str">
            <v>束石(ｺﾝｸﾘｰﾄ)</v>
          </cell>
          <cell r="C2305" t="str">
            <v>150mm角･深800mm･(TS04)･機械堀</v>
          </cell>
          <cell r="D2305" t="str">
            <v>ヶ所</v>
          </cell>
          <cell r="E2305">
            <v>10400</v>
          </cell>
        </row>
        <row r="2306">
          <cell r="A2306">
            <v>2150620</v>
          </cell>
          <cell r="B2306" t="str">
            <v>束石(ｺﾝｸﾘｰﾄ)</v>
          </cell>
          <cell r="C2306" t="str">
            <v>150mm角･深1,000mm･(TS05)･機械堀</v>
          </cell>
          <cell r="D2306" t="str">
            <v>ヶ所</v>
          </cell>
          <cell r="E2306">
            <v>12000</v>
          </cell>
        </row>
        <row r="2307">
          <cell r="A2307">
            <v>2150630</v>
          </cell>
          <cell r="B2307" t="str">
            <v>束石(ｺﾝｸﾘｰﾄ)</v>
          </cell>
          <cell r="C2307" t="str">
            <v>150mm角･深1,200mm･(TS06)･機械堀</v>
          </cell>
          <cell r="D2307" t="str">
            <v>ヶ所</v>
          </cell>
          <cell r="E2307">
            <v>13700</v>
          </cell>
        </row>
        <row r="2308">
          <cell r="A2308">
            <v>2150640</v>
          </cell>
          <cell r="B2308" t="str">
            <v>束石(ｺﾝｸﾘｰﾄ)</v>
          </cell>
          <cell r="C2308" t="str">
            <v>150mm角･深1,400mm･(TS07)･機械堀</v>
          </cell>
          <cell r="D2308" t="str">
            <v>ヶ所</v>
          </cell>
          <cell r="E2308">
            <v>22900</v>
          </cell>
        </row>
        <row r="2309">
          <cell r="A2309">
            <v>2150650</v>
          </cell>
          <cell r="B2309" t="str">
            <v>束石(ｺﾝｸﾘｰﾄ)</v>
          </cell>
          <cell r="C2309" t="str">
            <v>150mm角･深1,600mm･(TS08)･機械堀</v>
          </cell>
          <cell r="D2309" t="str">
            <v>ヶ所</v>
          </cell>
          <cell r="E2309">
            <v>26700</v>
          </cell>
        </row>
        <row r="2310">
          <cell r="A2310">
            <v>2150660</v>
          </cell>
          <cell r="B2310" t="str">
            <v>束石(ｺﾝｸﾘｰﾄ)</v>
          </cell>
          <cell r="C2310" t="str">
            <v>150mm角･深600mm･(TS03)･人力堀</v>
          </cell>
          <cell r="D2310" t="str">
            <v>ヶ所</v>
          </cell>
          <cell r="E2310">
            <v>18500</v>
          </cell>
        </row>
        <row r="2311">
          <cell r="A2311">
            <v>2150670</v>
          </cell>
          <cell r="B2311" t="str">
            <v>束石(ｺﾝｸﾘｰﾄ)</v>
          </cell>
          <cell r="C2311" t="str">
            <v>150mm角･深800mm･(TS04)･人力堀</v>
          </cell>
          <cell r="D2311" t="str">
            <v>ヶ所</v>
          </cell>
          <cell r="E2311">
            <v>22700</v>
          </cell>
        </row>
        <row r="2312">
          <cell r="A2312">
            <v>2150680</v>
          </cell>
          <cell r="B2312" t="str">
            <v>束石(ｺﾝｸﾘｰﾄ)</v>
          </cell>
          <cell r="C2312" t="str">
            <v>150mm角･深1,000mm･(TS05)･人力堀</v>
          </cell>
          <cell r="D2312" t="str">
            <v>ヶ所</v>
          </cell>
          <cell r="E2312">
            <v>26700</v>
          </cell>
        </row>
        <row r="2313">
          <cell r="A2313">
            <v>2150690</v>
          </cell>
          <cell r="B2313" t="str">
            <v>束石(ｺﾝｸﾘｰﾄ)</v>
          </cell>
          <cell r="C2313" t="str">
            <v>150mm角･深1,200mm･(TS06)･人力堀</v>
          </cell>
          <cell r="D2313" t="str">
            <v>ヶ所</v>
          </cell>
          <cell r="E2313">
            <v>30900</v>
          </cell>
        </row>
        <row r="2314">
          <cell r="A2314">
            <v>2150700</v>
          </cell>
          <cell r="B2314" t="str">
            <v>束石(ｺﾝｸﾘｰﾄ)</v>
          </cell>
          <cell r="C2314" t="str">
            <v>150mm角･深1,400mm･(TS07)･人力堀</v>
          </cell>
          <cell r="D2314" t="str">
            <v>ヶ所</v>
          </cell>
          <cell r="E2314">
            <v>57800</v>
          </cell>
        </row>
        <row r="2315">
          <cell r="A2315">
            <v>2150710</v>
          </cell>
          <cell r="B2315" t="str">
            <v>束石(ｺﾝｸﾘｰﾄ)</v>
          </cell>
          <cell r="C2315" t="str">
            <v>150mm角･深1,600mm･(TS08)･人力堀</v>
          </cell>
          <cell r="D2315" t="str">
            <v>ヶ所</v>
          </cell>
          <cell r="E2315">
            <v>68300</v>
          </cell>
        </row>
        <row r="2316">
          <cell r="A2316">
            <v>2150720</v>
          </cell>
          <cell r="B2316" t="str">
            <v>布大谷石積[2段]</v>
          </cell>
          <cell r="C2316" t="str">
            <v>210mm×300mm×900mm･(SF01)･機械堀</v>
          </cell>
          <cell r="D2316" t="str">
            <v>ｍ</v>
          </cell>
          <cell r="E2316">
            <v>42400</v>
          </cell>
        </row>
        <row r="2317">
          <cell r="A2317">
            <v>2150730</v>
          </cell>
          <cell r="B2317" t="str">
            <v>布大谷石積[2段]</v>
          </cell>
          <cell r="C2317" t="str">
            <v>210mm×300mm×900mm･(SF01)･人力堀</v>
          </cell>
          <cell r="D2317" t="str">
            <v>ｍ</v>
          </cell>
          <cell r="E2317">
            <v>43200</v>
          </cell>
        </row>
        <row r="2318">
          <cell r="A2318">
            <v>2150740</v>
          </cell>
          <cell r="B2318" t="str">
            <v>布大谷石積</v>
          </cell>
          <cell r="C2318" t="str">
            <v>210mm×300mm×900mm･(SF01)･1段加算</v>
          </cell>
          <cell r="D2318" t="str">
            <v>ｍ</v>
          </cell>
          <cell r="E2318">
            <v>20300</v>
          </cell>
        </row>
        <row r="2319">
          <cell r="A2319">
            <v>2150750</v>
          </cell>
          <cell r="B2319" t="str">
            <v>布大谷石積[1段]</v>
          </cell>
          <cell r="C2319" t="str">
            <v>180mm×300mm×900mm･(SF02)･機械堀</v>
          </cell>
          <cell r="D2319" t="str">
            <v>ｍ</v>
          </cell>
          <cell r="E2319">
            <v>18800</v>
          </cell>
        </row>
        <row r="2320">
          <cell r="A2320">
            <v>2150760</v>
          </cell>
          <cell r="B2320" t="str">
            <v>布大谷石積[1段]</v>
          </cell>
          <cell r="C2320" t="str">
            <v>180mm×300mm×900mm･(SF02)･人力堀</v>
          </cell>
          <cell r="D2320" t="str">
            <v>ｍ</v>
          </cell>
          <cell r="E2320">
            <v>19400</v>
          </cell>
        </row>
        <row r="2321">
          <cell r="A2321">
            <v>2150770</v>
          </cell>
          <cell r="B2321" t="str">
            <v>布大谷石積</v>
          </cell>
          <cell r="C2321" t="str">
            <v>180mm×300mm×900mm･(SF02)･1段加算</v>
          </cell>
          <cell r="D2321" t="str">
            <v>ｍ</v>
          </cell>
          <cell r="E2321">
            <v>17500</v>
          </cell>
        </row>
        <row r="2322">
          <cell r="A2322">
            <v>2150780</v>
          </cell>
          <cell r="B2322" t="str">
            <v>布大谷石積[1段]</v>
          </cell>
          <cell r="C2322" t="str">
            <v>150mm×300mm×900mm･(SF03)･機械堀</v>
          </cell>
          <cell r="D2322" t="str">
            <v>ｍ</v>
          </cell>
          <cell r="E2322">
            <v>13900</v>
          </cell>
        </row>
        <row r="2323">
          <cell r="A2323">
            <v>2150790</v>
          </cell>
          <cell r="B2323" t="str">
            <v>布大谷石積[1段]</v>
          </cell>
          <cell r="C2323" t="str">
            <v>150mm×300mm×900mm･(SF03)･人力堀</v>
          </cell>
          <cell r="D2323" t="str">
            <v>ｍ</v>
          </cell>
          <cell r="E2323">
            <v>14300</v>
          </cell>
        </row>
        <row r="2324">
          <cell r="A2324">
            <v>2150800</v>
          </cell>
          <cell r="B2324" t="str">
            <v>布大谷石積</v>
          </cell>
          <cell r="C2324" t="str">
            <v>150mm×300mm×900mm･(SF03)･1段加算</v>
          </cell>
          <cell r="D2324" t="str">
            <v>ｍ</v>
          </cell>
          <cell r="E2324">
            <v>12700</v>
          </cell>
        </row>
        <row r="2325">
          <cell r="A2325">
            <v>2150810</v>
          </cell>
          <cell r="B2325" t="str">
            <v>ｺﾝｸﾘｰﾄﾌﾞﾛｯｸ据</v>
          </cell>
          <cell r="C2325" t="str">
            <v>150mm×300mm×900mm･(SF04)･機械堀</v>
          </cell>
          <cell r="D2325" t="str">
            <v>ｍ</v>
          </cell>
          <cell r="E2325">
            <v>5710</v>
          </cell>
        </row>
        <row r="2326">
          <cell r="A2326">
            <v>2150820</v>
          </cell>
          <cell r="B2326" t="str">
            <v>ｺﾝｸﾘｰﾄﾌﾞﾛｯｸ据</v>
          </cell>
          <cell r="C2326" t="str">
            <v>150mm×300mm×900mm･(SF04)･人力堀</v>
          </cell>
          <cell r="D2326" t="str">
            <v>ｍ</v>
          </cell>
          <cell r="E2326">
            <v>6240</v>
          </cell>
        </row>
        <row r="2327">
          <cell r="A2327">
            <v>2150830</v>
          </cell>
          <cell r="B2327" t="str">
            <v>ｺﾝｸﾘｰﾄﾌﾞﾛｯｸ据</v>
          </cell>
          <cell r="C2327" t="str">
            <v>150mm×300mm×900mm･(SF04)･1段加算</v>
          </cell>
          <cell r="D2327" t="str">
            <v>ｍ</v>
          </cell>
          <cell r="E2327">
            <v>4760</v>
          </cell>
        </row>
        <row r="2328">
          <cell r="A2328">
            <v>2150840</v>
          </cell>
          <cell r="B2328" t="str">
            <v>空洞ﾌﾞﾛｯｸ積[2段]</v>
          </cell>
          <cell r="C2328" t="str">
            <v>190mm×190mm×390mm･(SF05)･B種･機械堀</v>
          </cell>
          <cell r="D2328" t="str">
            <v>ｍ</v>
          </cell>
          <cell r="E2328">
            <v>3530</v>
          </cell>
        </row>
        <row r="2329">
          <cell r="A2329">
            <v>2150850</v>
          </cell>
          <cell r="B2329" t="str">
            <v>空洞ﾌﾞﾛｯｸ積[2段]</v>
          </cell>
          <cell r="C2329" t="str">
            <v>190mm×190mm×390mm･(SF05)･B種･人力堀</v>
          </cell>
          <cell r="D2329" t="str">
            <v>ｍ</v>
          </cell>
          <cell r="E2329">
            <v>4010</v>
          </cell>
        </row>
        <row r="2330">
          <cell r="A2330">
            <v>2150860</v>
          </cell>
          <cell r="B2330" t="str">
            <v>空洞ﾌﾞﾛｯｸ積</v>
          </cell>
          <cell r="C2330" t="str">
            <v>190mm×190mm×390mm･(SF05)･B種･1段加算</v>
          </cell>
          <cell r="D2330" t="str">
            <v>ｍ</v>
          </cell>
          <cell r="E2330">
            <v>1320</v>
          </cell>
        </row>
        <row r="2331">
          <cell r="A2331">
            <v>2150870</v>
          </cell>
          <cell r="B2331" t="str">
            <v>防湿ｺﾝｸﾘｰﾄ叩き</v>
          </cell>
          <cell r="C2331" t="str">
            <v>厚120mm･有筋･(DC06)･ｼｰﾄ敷</v>
          </cell>
          <cell r="D2331" t="str">
            <v>㎡</v>
          </cell>
          <cell r="E2331">
            <v>3170</v>
          </cell>
        </row>
        <row r="2332">
          <cell r="A2332">
            <v>2150880</v>
          </cell>
          <cell r="B2332" t="str">
            <v>防湿ｺﾝｸﾘｰﾄ叩き</v>
          </cell>
          <cell r="C2332" t="str">
            <v>厚90mm･無筋･(DC07)･ｼｰﾄ敷</v>
          </cell>
          <cell r="D2332" t="str">
            <v>㎡</v>
          </cell>
          <cell r="E2332">
            <v>2190</v>
          </cell>
        </row>
        <row r="2333">
          <cell r="A2333">
            <v>2150890</v>
          </cell>
          <cell r="B2333" t="str">
            <v>防湿ｺﾝｸﾘｰﾄ叩き</v>
          </cell>
          <cell r="C2333" t="str">
            <v>厚60mm･無筋･(DC08)･ｼｰﾄ敷</v>
          </cell>
          <cell r="D2333" t="str">
            <v>㎡</v>
          </cell>
          <cell r="E2333">
            <v>1830</v>
          </cell>
        </row>
        <row r="2334">
          <cell r="A2334">
            <v>2150900</v>
          </cell>
          <cell r="B2334" t="str">
            <v>布基礎ﾓﾙﾀﾙ刷毛仕上げ</v>
          </cell>
          <cell r="C2334" t="str">
            <v>高さ450mm</v>
          </cell>
          <cell r="D2334" t="str">
            <v>ｍ</v>
          </cell>
          <cell r="E2334">
            <v>1550</v>
          </cell>
        </row>
        <row r="2335">
          <cell r="A2335">
            <v>2150910</v>
          </cell>
          <cell r="B2335" t="str">
            <v>布基礎ﾓﾙﾀﾙ刷毛仕上げ</v>
          </cell>
          <cell r="C2335" t="str">
            <v>高さ300mm</v>
          </cell>
          <cell r="D2335" t="str">
            <v>ｍ</v>
          </cell>
          <cell r="E2335">
            <v>1120</v>
          </cell>
        </row>
        <row r="2336">
          <cell r="A2336">
            <v>2150920</v>
          </cell>
          <cell r="B2336" t="str">
            <v>布基礎ﾓﾙﾀﾙ刷毛仕上げ</v>
          </cell>
          <cell r="C2336" t="str">
            <v>高さ240mm</v>
          </cell>
          <cell r="D2336" t="str">
            <v>ｍ</v>
          </cell>
          <cell r="E2336">
            <v>950</v>
          </cell>
        </row>
        <row r="2337">
          <cell r="A2337">
            <v>2150930</v>
          </cell>
          <cell r="B2337" t="str">
            <v>布基礎ﾓﾙﾀﾙ刷毛仕上げ</v>
          </cell>
          <cell r="C2337" t="str">
            <v>高さ100mm･加算</v>
          </cell>
          <cell r="D2337" t="str">
            <v>ｍ</v>
          </cell>
          <cell r="E2337">
            <v>280</v>
          </cell>
        </row>
        <row r="2338">
          <cell r="A2338">
            <v>2170010</v>
          </cell>
          <cell r="B2338" t="str">
            <v>土間ｺﾝｸﾘｰﾄ叩き</v>
          </cell>
          <cell r="C2338" t="str">
            <v>厚60mm･無筋･(DC01)･すき取り･不用土処分共</v>
          </cell>
          <cell r="D2338" t="str">
            <v>㎡</v>
          </cell>
          <cell r="E2338">
            <v>1420</v>
          </cell>
        </row>
        <row r="2339">
          <cell r="A2339">
            <v>2170020</v>
          </cell>
          <cell r="B2339" t="str">
            <v>土間ｺﾝｸﾘｰﾄ叩き</v>
          </cell>
          <cell r="C2339" t="str">
            <v>厚90mm･無筋･(DC02)･すき取り･不用土処分共</v>
          </cell>
          <cell r="D2339" t="str">
            <v>㎡</v>
          </cell>
          <cell r="E2339">
            <v>2130</v>
          </cell>
        </row>
        <row r="2340">
          <cell r="A2340">
            <v>2170030</v>
          </cell>
          <cell r="B2340" t="str">
            <v>土間ｺﾝｸﾘｰﾄ叩き</v>
          </cell>
          <cell r="C2340" t="str">
            <v>厚120mm･無筋･(DC03)･すき取り･不用土処分共</v>
          </cell>
          <cell r="D2340" t="str">
            <v>㎡</v>
          </cell>
          <cell r="E2340">
            <v>2710</v>
          </cell>
        </row>
        <row r="2341">
          <cell r="A2341">
            <v>2170040</v>
          </cell>
          <cell r="B2341" t="str">
            <v>土間ｺﾝｸﾘｰﾄ叩き</v>
          </cell>
          <cell r="C2341" t="str">
            <v>厚150mm･無筋･(DC04)･すき取り･不用土処分共</v>
          </cell>
          <cell r="D2341" t="str">
            <v>㎡</v>
          </cell>
          <cell r="E2341">
            <v>3390</v>
          </cell>
        </row>
        <row r="2342">
          <cell r="A2342">
            <v>2170050</v>
          </cell>
          <cell r="B2342" t="str">
            <v>土間ｺﾝｸﾘｰﾄ叩き</v>
          </cell>
          <cell r="C2342" t="str">
            <v>厚90mm･有筋･(DC12)･すき取り･不用土処分共</v>
          </cell>
          <cell r="D2342" t="str">
            <v>㎡</v>
          </cell>
          <cell r="E2342">
            <v>2760</v>
          </cell>
        </row>
        <row r="2343">
          <cell r="A2343">
            <v>2170060</v>
          </cell>
          <cell r="B2343" t="str">
            <v>土間ｺﾝｸﾘｰﾄ叩き</v>
          </cell>
          <cell r="C2343" t="str">
            <v>厚120mm･有筋･(DC13)･すき取り･不用土処分共</v>
          </cell>
          <cell r="D2343" t="str">
            <v>㎡</v>
          </cell>
          <cell r="E2343">
            <v>3640</v>
          </cell>
        </row>
        <row r="2344">
          <cell r="A2344">
            <v>2170070</v>
          </cell>
          <cell r="B2344" t="str">
            <v>土間ｺﾝｸﾘｰﾄ叩き</v>
          </cell>
          <cell r="C2344" t="str">
            <v>厚150mm･有筋･(DC14)･すき取り･不用土処分共</v>
          </cell>
          <cell r="D2344" t="str">
            <v>㎡</v>
          </cell>
          <cell r="E2344">
            <v>4330</v>
          </cell>
        </row>
        <row r="2345">
          <cell r="A2345">
            <v>2170080</v>
          </cell>
          <cell r="B2345" t="str">
            <v>土間ｺﾝｸﾘｰﾄ叩き</v>
          </cell>
          <cell r="C2345" t="str">
            <v>厚180mm･有筋･(DC15)･すき取り･不用土処分共</v>
          </cell>
          <cell r="D2345" t="str">
            <v>㎡</v>
          </cell>
          <cell r="E2345">
            <v>5000</v>
          </cell>
        </row>
        <row r="2346">
          <cell r="A2346">
            <v>2170090</v>
          </cell>
          <cell r="B2346" t="str">
            <v>土間ｺﾝｸﾘｰﾄ叩き</v>
          </cell>
          <cell r="C2346" t="str">
            <v>厚210mm･有筋･(DC16)･すき取り･不用土処分共</v>
          </cell>
          <cell r="D2346" t="str">
            <v>㎡</v>
          </cell>
          <cell r="E2346">
            <v>5680</v>
          </cell>
        </row>
        <row r="2347">
          <cell r="A2347">
            <v>2170100</v>
          </cell>
          <cell r="B2347" t="str">
            <v>土間ｺﾝｸﾘｰﾄ叩き</v>
          </cell>
          <cell r="C2347" t="str">
            <v>厚240mm･有筋･(DC17)･すき取り･不用土処分共</v>
          </cell>
          <cell r="D2347" t="str">
            <v>㎡</v>
          </cell>
          <cell r="E2347">
            <v>6360</v>
          </cell>
        </row>
        <row r="2348">
          <cell r="A2348">
            <v>2170110</v>
          </cell>
          <cell r="B2348" t="str">
            <v>花こう岩(御影石)敷</v>
          </cell>
          <cell r="C2348" t="str">
            <v>600mm×600mm×厚30mm</v>
          </cell>
          <cell r="D2348" t="str">
            <v>㎡</v>
          </cell>
          <cell r="E2348">
            <v>27100</v>
          </cell>
        </row>
        <row r="2349">
          <cell r="A2349">
            <v>2170120</v>
          </cell>
          <cell r="B2349" t="str">
            <v>ｺﾝｸﾘｰﾄ平板敷</v>
          </cell>
          <cell r="C2349" t="str">
            <v>300mm×300mm×厚60mm</v>
          </cell>
          <cell r="D2349" t="str">
            <v>㎡</v>
          </cell>
          <cell r="E2349">
            <v>8410</v>
          </cell>
        </row>
        <row r="2350">
          <cell r="A2350">
            <v>2170130</v>
          </cell>
          <cell r="B2350" t="str">
            <v>ｺﾝｸﾘｰﾄ平板敷</v>
          </cell>
          <cell r="C2350" t="str">
            <v>400mm×400mm×厚60mm</v>
          </cell>
          <cell r="D2350" t="str">
            <v>㎡</v>
          </cell>
          <cell r="E2350">
            <v>7250</v>
          </cell>
        </row>
        <row r="2351">
          <cell r="A2351">
            <v>2170140</v>
          </cell>
          <cell r="B2351" t="str">
            <v>ｺﾝｸﾘｰﾄ平板敷</v>
          </cell>
          <cell r="C2351" t="str">
            <v>300mm×300mm×厚60mm･ｶﾗｰ平板</v>
          </cell>
          <cell r="D2351" t="str">
            <v>㎡</v>
          </cell>
          <cell r="E2351">
            <v>7680</v>
          </cell>
        </row>
        <row r="2352">
          <cell r="A2352">
            <v>2170150</v>
          </cell>
          <cell r="B2352" t="str">
            <v>ｺﾝｸﾘｰﾄ平板敷</v>
          </cell>
          <cell r="C2352" t="str">
            <v>500mm×500mm×厚60mm･鉄平石貼</v>
          </cell>
          <cell r="D2352" t="str">
            <v>㎡</v>
          </cell>
          <cell r="E2352">
            <v>15600</v>
          </cell>
        </row>
        <row r="2353">
          <cell r="A2353">
            <v>2170160</v>
          </cell>
          <cell r="B2353" t="str">
            <v>れんが敷</v>
          </cell>
          <cell r="C2353" t="str">
            <v>平敷</v>
          </cell>
          <cell r="D2353" t="str">
            <v>㎡</v>
          </cell>
          <cell r="E2353">
            <v>9900</v>
          </cell>
        </row>
        <row r="2354">
          <cell r="A2354">
            <v>2170170</v>
          </cell>
          <cell r="B2354" t="str">
            <v>れんが敷</v>
          </cell>
          <cell r="C2354" t="str">
            <v>小端立敷き</v>
          </cell>
          <cell r="D2354" t="str">
            <v>㎡</v>
          </cell>
          <cell r="E2354">
            <v>14700</v>
          </cell>
        </row>
        <row r="2355">
          <cell r="A2355">
            <v>2170180</v>
          </cell>
          <cell r="B2355" t="str">
            <v>ｱｽﾌｧﾙﾄ舗装</v>
          </cell>
          <cell r="C2355" t="str">
            <v>路盤150mm･表層30mm</v>
          </cell>
          <cell r="D2355" t="str">
            <v>㎡</v>
          </cell>
          <cell r="E2355">
            <v>3550</v>
          </cell>
        </row>
        <row r="2356">
          <cell r="A2356">
            <v>2170190</v>
          </cell>
          <cell r="B2356" t="str">
            <v>ｱｽﾌｧﾙﾄ舗装</v>
          </cell>
          <cell r="C2356" t="str">
            <v>路盤300mm･表層30mm</v>
          </cell>
          <cell r="D2356" t="str">
            <v>㎡</v>
          </cell>
          <cell r="E2356">
            <v>4830</v>
          </cell>
        </row>
        <row r="2357">
          <cell r="A2357">
            <v>2210010</v>
          </cell>
          <cell r="B2357" t="str">
            <v>捨てｺﾝｸﾘｰﾄ</v>
          </cell>
          <cell r="C2357" t="str">
            <v>18N/mm2･人力打設</v>
          </cell>
          <cell r="D2357" t="str">
            <v>m3</v>
          </cell>
          <cell r="E2357">
            <v>13300</v>
          </cell>
        </row>
        <row r="2358">
          <cell r="A2358">
            <v>2210020</v>
          </cell>
          <cell r="B2358" t="str">
            <v>捨てｺﾝｸﾘｰﾄ</v>
          </cell>
          <cell r="C2358" t="str">
            <v>18N/mm2･ｼｭｰﾄ打設</v>
          </cell>
          <cell r="D2358" t="str">
            <v>m3</v>
          </cell>
          <cell r="E2358">
            <v>12000</v>
          </cell>
        </row>
        <row r="2359">
          <cell r="A2359">
            <v>2210030</v>
          </cell>
          <cell r="B2359" t="str">
            <v>捨てｺﾝｸﾘｰﾄ</v>
          </cell>
          <cell r="C2359" t="str">
            <v>18N/mm2･ﾎﾟﾝﾌﾟ打設</v>
          </cell>
          <cell r="D2359" t="str">
            <v>m3</v>
          </cell>
          <cell r="E2359">
            <v>10500</v>
          </cell>
        </row>
        <row r="2360">
          <cell r="A2360">
            <v>2210040</v>
          </cell>
          <cell r="B2360" t="str">
            <v>土間ｺﾝｸﾘｰﾄ</v>
          </cell>
          <cell r="C2360" t="str">
            <v>18N/mm2･人力打設</v>
          </cell>
          <cell r="D2360" t="str">
            <v>m3</v>
          </cell>
          <cell r="E2360">
            <v>13200</v>
          </cell>
        </row>
        <row r="2361">
          <cell r="A2361">
            <v>2210050</v>
          </cell>
          <cell r="B2361" t="str">
            <v>土間ｺﾝｸﾘｰﾄ</v>
          </cell>
          <cell r="C2361" t="str">
            <v>18N/mm2･ｼｭｰﾄ打設</v>
          </cell>
          <cell r="D2361" t="str">
            <v>m3</v>
          </cell>
          <cell r="E2361">
            <v>11900</v>
          </cell>
        </row>
        <row r="2362">
          <cell r="A2362">
            <v>2210060</v>
          </cell>
          <cell r="B2362" t="str">
            <v>土間ｺﾝｸﾘｰﾄ</v>
          </cell>
          <cell r="C2362" t="str">
            <v>18N/mm2･ﾎﾟﾝﾌﾟ打設</v>
          </cell>
          <cell r="D2362" t="str">
            <v>m3</v>
          </cell>
          <cell r="E2362">
            <v>10300</v>
          </cell>
        </row>
        <row r="2363">
          <cell r="A2363">
            <v>2210070</v>
          </cell>
          <cell r="B2363" t="str">
            <v>く体ｺﾝｸﾘｰﾄ</v>
          </cell>
          <cell r="C2363" t="str">
            <v>18N/mm2･ﾎﾟﾝﾌﾟ打設･小型構造物</v>
          </cell>
          <cell r="D2363" t="str">
            <v>m3</v>
          </cell>
          <cell r="E2363">
            <v>11800</v>
          </cell>
        </row>
        <row r="2364">
          <cell r="A2364">
            <v>2210080</v>
          </cell>
          <cell r="B2364" t="str">
            <v>く体ｺﾝｸﾘｰﾄ</v>
          </cell>
          <cell r="C2364" t="str">
            <v>18N/mm2･ｼｭｰﾄ打設･小型構造物</v>
          </cell>
          <cell r="D2364" t="str">
            <v>m3</v>
          </cell>
          <cell r="E2364">
            <v>14000</v>
          </cell>
        </row>
        <row r="2365">
          <cell r="A2365">
            <v>2210090</v>
          </cell>
          <cell r="B2365" t="str">
            <v>く体ｺﾝｸﾘｰﾄ</v>
          </cell>
          <cell r="C2365" t="str">
            <v>18N/mm2･人力打設･小型構造物</v>
          </cell>
          <cell r="D2365" t="str">
            <v>m3</v>
          </cell>
          <cell r="E2365">
            <v>16100</v>
          </cell>
        </row>
        <row r="2366">
          <cell r="A2366">
            <v>2210100</v>
          </cell>
          <cell r="B2366" t="str">
            <v>く体ｺﾝｸﾘｰﾄ</v>
          </cell>
          <cell r="C2366" t="str">
            <v>21N/mm2･ﾎﾟﾝﾌﾟ打設･小型構造物</v>
          </cell>
          <cell r="D2366" t="str">
            <v>m3</v>
          </cell>
          <cell r="E2366">
            <v>12100</v>
          </cell>
        </row>
        <row r="2367">
          <cell r="A2367">
            <v>2210110</v>
          </cell>
          <cell r="B2367" t="str">
            <v>く体ｺﾝｸﾘｰﾄ</v>
          </cell>
          <cell r="C2367" t="str">
            <v>21N/mm2･ｼｭｰﾄ打設･小型構造物</v>
          </cell>
          <cell r="D2367" t="str">
            <v>m3</v>
          </cell>
          <cell r="E2367">
            <v>14300</v>
          </cell>
        </row>
        <row r="2368">
          <cell r="A2368">
            <v>2210120</v>
          </cell>
          <cell r="B2368" t="str">
            <v>く体ｺﾝｸﾘｰﾄ</v>
          </cell>
          <cell r="C2368" t="str">
            <v>21N/mm2･人力打設･小型構造物</v>
          </cell>
          <cell r="D2368" t="str">
            <v>m3</v>
          </cell>
          <cell r="E2368">
            <v>16400</v>
          </cell>
        </row>
        <row r="2369">
          <cell r="A2369">
            <v>2210130</v>
          </cell>
          <cell r="B2369" t="str">
            <v>く体ｺﾝｸﾘｰﾄ</v>
          </cell>
          <cell r="C2369" t="str">
            <v>ﾎﾟﾝﾌﾟ打設･1日20m3以上50m3未満･(手間のみ)</v>
          </cell>
          <cell r="D2369" t="str">
            <v>m3</v>
          </cell>
          <cell r="E2369">
            <v>2670</v>
          </cell>
        </row>
        <row r="2370">
          <cell r="A2370">
            <v>2210140</v>
          </cell>
          <cell r="B2370" t="str">
            <v>く体ｺﾝｸﾘｰﾄ</v>
          </cell>
          <cell r="C2370" t="str">
            <v>ﾎﾟﾝﾌﾟ打設･1日50m3以上100m3未満･(手間のみ)</v>
          </cell>
          <cell r="D2370" t="str">
            <v>m3</v>
          </cell>
          <cell r="E2370">
            <v>2180</v>
          </cell>
        </row>
        <row r="2371">
          <cell r="A2371">
            <v>2210150</v>
          </cell>
          <cell r="B2371" t="str">
            <v>く体ｺﾝｸﾘｰﾄ</v>
          </cell>
          <cell r="C2371" t="str">
            <v>ﾎﾟﾝﾌﾟ打設･1日100m3以上170m3未満･(手間のみ)</v>
          </cell>
          <cell r="D2371" t="str">
            <v>m3</v>
          </cell>
          <cell r="E2371">
            <v>1720</v>
          </cell>
        </row>
        <row r="2372">
          <cell r="A2372">
            <v>2210160</v>
          </cell>
          <cell r="B2372" t="str">
            <v>く体ｺﾝｸﾘｰﾄ</v>
          </cell>
          <cell r="C2372" t="str">
            <v>ﾎﾟﾝﾌﾟ打設･1日170m3以上･(手間のみ)</v>
          </cell>
          <cell r="D2372" t="str">
            <v>m3</v>
          </cell>
          <cell r="E2372">
            <v>1540</v>
          </cell>
        </row>
        <row r="2373">
          <cell r="A2373">
            <v>2210170</v>
          </cell>
          <cell r="B2373" t="str">
            <v>く体ｺﾝｸﾘｰﾄ</v>
          </cell>
          <cell r="C2373" t="str">
            <v>18N/mm2･ﾎﾟﾝﾌﾟ打設･1日50m3未満</v>
          </cell>
          <cell r="D2373" t="str">
            <v>m3</v>
          </cell>
          <cell r="E2373">
            <v>11800</v>
          </cell>
        </row>
        <row r="2374">
          <cell r="A2374">
            <v>2210180</v>
          </cell>
          <cell r="B2374" t="str">
            <v>く体ｺﾝｸﾘｰﾄ</v>
          </cell>
          <cell r="C2374" t="str">
            <v>18N/mm2･ﾎﾟﾝﾌﾟ打設･1日50～100m3</v>
          </cell>
          <cell r="D2374" t="str">
            <v>m3</v>
          </cell>
          <cell r="E2374">
            <v>11300</v>
          </cell>
        </row>
        <row r="2375">
          <cell r="A2375">
            <v>2210190</v>
          </cell>
          <cell r="B2375" t="str">
            <v>く体ｺﾝｸﾘｰﾄ</v>
          </cell>
          <cell r="C2375" t="str">
            <v>18N/mm2･ﾎﾟﾝﾌﾟ打設･1日100～170m3</v>
          </cell>
          <cell r="D2375" t="str">
            <v>m3</v>
          </cell>
          <cell r="E2375">
            <v>10800</v>
          </cell>
        </row>
        <row r="2376">
          <cell r="A2376">
            <v>2210200</v>
          </cell>
          <cell r="B2376" t="str">
            <v>く体ｺﾝｸﾘｰﾄ</v>
          </cell>
          <cell r="C2376" t="str">
            <v>18N/mm2･ﾎﾟﾝﾌﾟ打設･1日170m3以上</v>
          </cell>
          <cell r="D2376" t="str">
            <v>m3</v>
          </cell>
          <cell r="E2376">
            <v>10600</v>
          </cell>
        </row>
        <row r="2377">
          <cell r="A2377">
            <v>2210210</v>
          </cell>
          <cell r="B2377" t="str">
            <v>く体ｺﾝｸﾘｰﾄ</v>
          </cell>
          <cell r="C2377" t="str">
            <v>21N/mm2･ﾎﾟﾝﾌﾟ打設･1日50m3未満</v>
          </cell>
          <cell r="D2377" t="str">
            <v>m3</v>
          </cell>
          <cell r="E2377">
            <v>12100</v>
          </cell>
        </row>
        <row r="2378">
          <cell r="A2378">
            <v>2210220</v>
          </cell>
          <cell r="B2378" t="str">
            <v>く体ｺﾝｸﾘｰﾄ</v>
          </cell>
          <cell r="C2378" t="str">
            <v>21N/mm2･ﾎﾟﾝﾌﾟ打設･1日50～100m3</v>
          </cell>
          <cell r="D2378" t="str">
            <v>m3</v>
          </cell>
          <cell r="E2378">
            <v>11600</v>
          </cell>
        </row>
        <row r="2379">
          <cell r="A2379">
            <v>2210230</v>
          </cell>
          <cell r="B2379" t="str">
            <v>く体ｺﾝｸﾘｰﾄ</v>
          </cell>
          <cell r="C2379" t="str">
            <v>21N/mm2･ﾎﾟﾝﾌﾟ打設･1日100～170m3</v>
          </cell>
          <cell r="D2379" t="str">
            <v>m3</v>
          </cell>
          <cell r="E2379">
            <v>11200</v>
          </cell>
        </row>
        <row r="2380">
          <cell r="A2380">
            <v>2210240</v>
          </cell>
          <cell r="B2380" t="str">
            <v>く体ｺﾝｸﾘｰﾄ</v>
          </cell>
          <cell r="C2380" t="str">
            <v>21N/mm2･ﾎﾟﾝﾌﾟ打設･1日170m3以上</v>
          </cell>
          <cell r="D2380" t="str">
            <v>m3</v>
          </cell>
          <cell r="E2380">
            <v>11000</v>
          </cell>
        </row>
        <row r="2381">
          <cell r="A2381">
            <v>2210250</v>
          </cell>
          <cell r="B2381" t="str">
            <v>く体軽量ｺﾝｸﾘｰﾄ</v>
          </cell>
          <cell r="C2381" t="str">
            <v>ﾎﾟﾝﾌﾟ打設</v>
          </cell>
          <cell r="D2381" t="str">
            <v>m3</v>
          </cell>
          <cell r="E2381">
            <v>18500</v>
          </cell>
        </row>
        <row r="2382">
          <cell r="A2382">
            <v>2210260</v>
          </cell>
          <cell r="B2382" t="str">
            <v>く体軽量ｺﾝｸﾘｰﾄ</v>
          </cell>
          <cell r="C2382" t="str">
            <v>人力打設</v>
          </cell>
          <cell r="D2382" t="str">
            <v>m3</v>
          </cell>
          <cell r="E2382">
            <v>23600</v>
          </cell>
        </row>
        <row r="2383">
          <cell r="A2383">
            <v>2210270</v>
          </cell>
          <cell r="B2383" t="str">
            <v>軽量ｺﾝｸﾘｰﾄ</v>
          </cell>
          <cell r="C2383" t="str">
            <v>厚40mm･人力打設･防水層押さえｺﾝｸﾘｰﾄ等</v>
          </cell>
          <cell r="D2383" t="str">
            <v>㎡</v>
          </cell>
          <cell r="E2383">
            <v>830</v>
          </cell>
        </row>
        <row r="2384">
          <cell r="A2384">
            <v>2210280</v>
          </cell>
          <cell r="B2384" t="str">
            <v>軽量ｺﾝｸﾘｰﾄ</v>
          </cell>
          <cell r="C2384" t="str">
            <v>厚50mm･人力打設･防水層押さえｺﾝｸﾘｰﾄ等</v>
          </cell>
          <cell r="D2384" t="str">
            <v>㎡</v>
          </cell>
          <cell r="E2384">
            <v>1150</v>
          </cell>
        </row>
        <row r="2385">
          <cell r="A2385">
            <v>2210290</v>
          </cell>
          <cell r="B2385" t="str">
            <v>軽量ｺﾝｸﾘｰﾄ</v>
          </cell>
          <cell r="C2385" t="str">
            <v>厚60mm･人力打設･防水層押さえｺﾝｸﾘｰﾄ等</v>
          </cell>
          <cell r="D2385" t="str">
            <v>㎡</v>
          </cell>
          <cell r="E2385">
            <v>1320</v>
          </cell>
        </row>
        <row r="2386">
          <cell r="A2386">
            <v>2210300</v>
          </cell>
          <cell r="B2386" t="str">
            <v>軽量ｺﾝｸﾘｰﾄ</v>
          </cell>
          <cell r="C2386" t="str">
            <v>厚70mm･人力打設･防水層押さえｺﾝｸﾘｰﾄ等</v>
          </cell>
          <cell r="D2386" t="str">
            <v>㎡</v>
          </cell>
          <cell r="E2386">
            <v>1490</v>
          </cell>
        </row>
        <row r="2387">
          <cell r="A2387">
            <v>2210310</v>
          </cell>
          <cell r="B2387" t="str">
            <v>ｺﾝｸﾘｰﾄ(現場練)</v>
          </cell>
          <cell r="C2387" t="str">
            <v>1:2:4</v>
          </cell>
          <cell r="D2387" t="str">
            <v>m3</v>
          </cell>
          <cell r="E2387">
            <v>35900</v>
          </cell>
        </row>
        <row r="2388">
          <cell r="A2388">
            <v>2220010</v>
          </cell>
          <cell r="B2388" t="str">
            <v>型枠</v>
          </cell>
          <cell r="C2388" t="str">
            <v>非木造布基礎･地中梁</v>
          </cell>
          <cell r="D2388" t="str">
            <v>㎡</v>
          </cell>
          <cell r="E2388">
            <v>3000</v>
          </cell>
        </row>
        <row r="2389">
          <cell r="A2389">
            <v>2220020</v>
          </cell>
          <cell r="B2389" t="str">
            <v>型枠</v>
          </cell>
          <cell r="C2389" t="str">
            <v>非木造独立基礎</v>
          </cell>
          <cell r="D2389" t="str">
            <v>㎡</v>
          </cell>
          <cell r="E2389">
            <v>3430</v>
          </cell>
        </row>
        <row r="2390">
          <cell r="A2390">
            <v>2220030</v>
          </cell>
          <cell r="B2390" t="str">
            <v>型枠</v>
          </cell>
          <cell r="C2390" t="str">
            <v>く体･一般ﾗｰﾒﾝ構造･階高3ｍ～3.8ｍ程度</v>
          </cell>
          <cell r="D2390" t="str">
            <v>㎡</v>
          </cell>
          <cell r="E2390">
            <v>3700</v>
          </cell>
        </row>
        <row r="2391">
          <cell r="A2391">
            <v>2220040</v>
          </cell>
          <cell r="B2391" t="str">
            <v>型枠</v>
          </cell>
          <cell r="C2391" t="str">
            <v>く体･一般ﾗｰﾒﾝ構造･打放し･階高3ｍ～3.8ｍ程度</v>
          </cell>
          <cell r="D2391" t="str">
            <v>㎡</v>
          </cell>
          <cell r="E2391">
            <v>4390</v>
          </cell>
        </row>
        <row r="2392">
          <cell r="A2392">
            <v>2220050</v>
          </cell>
          <cell r="B2392" t="str">
            <v>型枠</v>
          </cell>
          <cell r="C2392" t="str">
            <v>く体･壁構造･中層程度</v>
          </cell>
          <cell r="D2392" t="str">
            <v>㎡</v>
          </cell>
          <cell r="E2392">
            <v>3500</v>
          </cell>
        </row>
        <row r="2393">
          <cell r="A2393">
            <v>2220060</v>
          </cell>
          <cell r="B2393" t="str">
            <v>型枠</v>
          </cell>
          <cell r="C2393" t="str">
            <v>く体･壁構造･打放し･中層程度</v>
          </cell>
          <cell r="D2393" t="str">
            <v>㎡</v>
          </cell>
          <cell r="E2393">
            <v>4180</v>
          </cell>
        </row>
        <row r="2394">
          <cell r="A2394">
            <v>2220070</v>
          </cell>
          <cell r="B2394" t="str">
            <v>型枠</v>
          </cell>
          <cell r="C2394" t="str">
            <v>ﾌﾞﾛｯｸ造がりょう</v>
          </cell>
          <cell r="D2394" t="str">
            <v>㎡</v>
          </cell>
          <cell r="E2394">
            <v>3770</v>
          </cell>
        </row>
        <row r="2395">
          <cell r="A2395">
            <v>2220080</v>
          </cell>
          <cell r="B2395" t="str">
            <v>型枠</v>
          </cell>
          <cell r="C2395" t="str">
            <v>木造建物･工作物簡易型枠</v>
          </cell>
          <cell r="D2395" t="str">
            <v>㎡</v>
          </cell>
          <cell r="E2395">
            <v>2230</v>
          </cell>
        </row>
        <row r="2396">
          <cell r="A2396">
            <v>2230010</v>
          </cell>
          <cell r="B2396" t="str">
            <v>鉄筋･加工組立手間</v>
          </cell>
          <cell r="C2396" t="str">
            <v>ﾗｰﾒﾝ構造･継手重ね</v>
          </cell>
          <cell r="D2396" t="str">
            <v>t</v>
          </cell>
          <cell r="E2396">
            <v>57000</v>
          </cell>
        </row>
        <row r="2397">
          <cell r="A2397">
            <v>2230020</v>
          </cell>
          <cell r="B2397" t="str">
            <v>鉄筋･加工組立手間</v>
          </cell>
          <cell r="C2397" t="str">
            <v>壁式構造･継手重ね</v>
          </cell>
          <cell r="D2397" t="str">
            <v>t</v>
          </cell>
          <cell r="E2397">
            <v>65900</v>
          </cell>
        </row>
        <row r="2398">
          <cell r="A2398">
            <v>2230030</v>
          </cell>
          <cell r="B2398" t="str">
            <v>鉄筋･加工組立手間</v>
          </cell>
          <cell r="C2398" t="str">
            <v>S造･木造基礎･継手重ね</v>
          </cell>
          <cell r="D2398" t="str">
            <v>t</v>
          </cell>
          <cell r="E2398">
            <v>83800</v>
          </cell>
        </row>
        <row r="2399">
          <cell r="A2399">
            <v>2230040</v>
          </cell>
          <cell r="B2399" t="str">
            <v>鉄筋･加工組立</v>
          </cell>
          <cell r="C2399" t="str">
            <v>ﾗｰﾒﾝ構造･5ｔ未満</v>
          </cell>
          <cell r="D2399" t="str">
            <v>t</v>
          </cell>
          <cell r="E2399">
            <v>126400</v>
          </cell>
        </row>
        <row r="2400">
          <cell r="A2400">
            <v>2230050</v>
          </cell>
          <cell r="B2400" t="str">
            <v>鉄筋･加工組立</v>
          </cell>
          <cell r="C2400" t="str">
            <v>ﾗｰﾒﾝ構造･5ｔ以上～50ｔ未満</v>
          </cell>
          <cell r="D2400" t="str">
            <v>t</v>
          </cell>
          <cell r="E2400">
            <v>123400</v>
          </cell>
        </row>
        <row r="2401">
          <cell r="A2401">
            <v>2230060</v>
          </cell>
          <cell r="B2401" t="str">
            <v>鉄筋･加工組立</v>
          </cell>
          <cell r="C2401" t="str">
            <v>ﾗｰﾒﾝ構造･50ｔ以上</v>
          </cell>
          <cell r="D2401" t="str">
            <v>t</v>
          </cell>
          <cell r="E2401">
            <v>122400</v>
          </cell>
        </row>
        <row r="2402">
          <cell r="A2402">
            <v>2230070</v>
          </cell>
          <cell r="B2402" t="str">
            <v>鉄筋･加工組立</v>
          </cell>
          <cell r="C2402" t="str">
            <v>壁式構造･5ｔ未満</v>
          </cell>
          <cell r="D2402" t="str">
            <v>t</v>
          </cell>
          <cell r="E2402">
            <v>135900</v>
          </cell>
        </row>
        <row r="2403">
          <cell r="A2403">
            <v>2230080</v>
          </cell>
          <cell r="B2403" t="str">
            <v>鉄筋･加工組立</v>
          </cell>
          <cell r="C2403" t="str">
            <v>壁式構造･5ｔ以上～50ｔ未満</v>
          </cell>
          <cell r="D2403" t="str">
            <v>t</v>
          </cell>
          <cell r="E2403">
            <v>132900</v>
          </cell>
        </row>
        <row r="2404">
          <cell r="A2404">
            <v>2230090</v>
          </cell>
          <cell r="B2404" t="str">
            <v>鉄筋･加工組立</v>
          </cell>
          <cell r="C2404" t="str">
            <v>壁式構造･50ｔ以上</v>
          </cell>
          <cell r="D2404" t="str">
            <v>t</v>
          </cell>
          <cell r="E2404">
            <v>131900</v>
          </cell>
        </row>
        <row r="2405">
          <cell r="A2405">
            <v>2230100</v>
          </cell>
          <cell r="B2405" t="str">
            <v>鉄筋･加工組立</v>
          </cell>
          <cell r="C2405" t="str">
            <v>簡易･5ｔ未満</v>
          </cell>
          <cell r="D2405" t="str">
            <v>kg</v>
          </cell>
          <cell r="E2405">
            <v>150</v>
          </cell>
        </row>
        <row r="2406">
          <cell r="A2406">
            <v>2230110</v>
          </cell>
          <cell r="B2406" t="str">
            <v>鉄筋･加工組立</v>
          </cell>
          <cell r="C2406" t="str">
            <v>S造･木造基礎･5ｔ未満</v>
          </cell>
          <cell r="D2406" t="str">
            <v>t</v>
          </cell>
          <cell r="E2406">
            <v>154200</v>
          </cell>
        </row>
        <row r="2407">
          <cell r="A2407">
            <v>2230120</v>
          </cell>
          <cell r="B2407" t="str">
            <v>鉄筋･加工組立</v>
          </cell>
          <cell r="C2407" t="str">
            <v>S造基礎･5ｔ以上～50ｔ未満</v>
          </cell>
          <cell r="D2407" t="str">
            <v>t</v>
          </cell>
          <cell r="E2407">
            <v>150800</v>
          </cell>
        </row>
        <row r="2408">
          <cell r="A2408">
            <v>2230130</v>
          </cell>
          <cell r="B2408" t="str">
            <v>溶接金網敷き</v>
          </cell>
          <cell r="C2408" t="str">
            <v>3.2×100×100 ｽﾍﾟｰｻｰ共</v>
          </cell>
          <cell r="D2408" t="str">
            <v>㎡</v>
          </cell>
          <cell r="E2408">
            <v>630</v>
          </cell>
        </row>
        <row r="2409">
          <cell r="A2409">
            <v>2230140</v>
          </cell>
          <cell r="B2409" t="str">
            <v>溶接金網敷き</v>
          </cell>
          <cell r="C2409" t="str">
            <v>5.0×100×100 ｽﾍﾟｰｻｰ共</v>
          </cell>
          <cell r="D2409" t="str">
            <v>㎡</v>
          </cell>
          <cell r="E2409">
            <v>800</v>
          </cell>
        </row>
        <row r="2410">
          <cell r="A2410">
            <v>2230150</v>
          </cell>
          <cell r="B2410" t="str">
            <v>溶接金網敷き</v>
          </cell>
          <cell r="C2410" t="str">
            <v>6.0×100×100 ｽﾍﾟｰｻｰ共</v>
          </cell>
          <cell r="D2410" t="str">
            <v>㎡</v>
          </cell>
          <cell r="E2410">
            <v>940</v>
          </cell>
        </row>
        <row r="2411">
          <cell r="A2411">
            <v>2250010</v>
          </cell>
          <cell r="B2411" t="str">
            <v>鋼材費･[材料費のみ]</v>
          </cell>
          <cell r="C2411" t="str">
            <v>肉厚9mm以上･(ﾋﾞﾙﾄﾞH主体)･10ｔ未満</v>
          </cell>
          <cell r="D2411" t="str">
            <v>t</v>
          </cell>
          <cell r="E2411">
            <v>102400</v>
          </cell>
        </row>
        <row r="2412">
          <cell r="A2412">
            <v>2250020</v>
          </cell>
          <cell r="B2412" t="str">
            <v>鋼材費･[材料費のみ]</v>
          </cell>
          <cell r="C2412" t="str">
            <v>肉厚9mm以上(ﾋﾞﾙﾄﾞH主体)･10ｔ以上50ｔ未満</v>
          </cell>
          <cell r="D2412" t="str">
            <v>t</v>
          </cell>
          <cell r="E2412">
            <v>101400</v>
          </cell>
        </row>
        <row r="2413">
          <cell r="A2413">
            <v>2250030</v>
          </cell>
          <cell r="B2413" t="str">
            <v>鋼材費･[材料費のみ]</v>
          </cell>
          <cell r="C2413" t="str">
            <v>肉厚9mm以上･(ﾋﾞﾙﾄﾞH主体)･50ｔ以上</v>
          </cell>
          <cell r="D2413" t="str">
            <v>t</v>
          </cell>
          <cell r="E2413">
            <v>100500</v>
          </cell>
        </row>
        <row r="2414">
          <cell r="A2414">
            <v>2250040</v>
          </cell>
          <cell r="B2414" t="str">
            <v>鋼材費･[材料費のみ]</v>
          </cell>
          <cell r="C2414" t="str">
            <v>肉厚9mm以上･(H形鋼主体)･10ｔ未満</v>
          </cell>
          <cell r="D2414" t="str">
            <v>t</v>
          </cell>
          <cell r="E2414">
            <v>91800</v>
          </cell>
        </row>
        <row r="2415">
          <cell r="A2415">
            <v>2250050</v>
          </cell>
          <cell r="B2415" t="str">
            <v>鋼材費･[材料費のみ]</v>
          </cell>
          <cell r="C2415" t="str">
            <v>肉厚9mm以上･(H形鋼主体)･10ｔ以上50ｔ未満</v>
          </cell>
          <cell r="D2415" t="str">
            <v>t</v>
          </cell>
          <cell r="E2415">
            <v>90400</v>
          </cell>
        </row>
        <row r="2416">
          <cell r="A2416">
            <v>2250060</v>
          </cell>
          <cell r="B2416" t="str">
            <v>鋼材費･[材料費のみ]</v>
          </cell>
          <cell r="C2416" t="str">
            <v>肉厚9mm以上･(H形鋼主体)･50ｔ以上</v>
          </cell>
          <cell r="D2416" t="str">
            <v>t</v>
          </cell>
          <cell r="E2416">
            <v>89000</v>
          </cell>
        </row>
        <row r="2417">
          <cell r="A2417">
            <v>2250070</v>
          </cell>
          <cell r="B2417" t="str">
            <v>鋼材費･[材料費のみ]</v>
          </cell>
          <cell r="C2417" t="str">
            <v>肉厚4mm以上9mm未満･10ｔ未満</v>
          </cell>
          <cell r="D2417" t="str">
            <v>t</v>
          </cell>
          <cell r="E2417">
            <v>88000</v>
          </cell>
        </row>
        <row r="2418">
          <cell r="A2418">
            <v>2250080</v>
          </cell>
          <cell r="B2418" t="str">
            <v>鋼材費･[材料費のみ]</v>
          </cell>
          <cell r="C2418" t="str">
            <v>肉厚4mm以上9mm未満･10ｔ以上50ｔ未満</v>
          </cell>
          <cell r="D2418" t="str">
            <v>t</v>
          </cell>
          <cell r="E2418">
            <v>86600</v>
          </cell>
        </row>
        <row r="2419">
          <cell r="A2419">
            <v>2250090</v>
          </cell>
          <cell r="B2419" t="str">
            <v>鋼材費･[材料費のみ]</v>
          </cell>
          <cell r="C2419" t="str">
            <v>肉厚4mm以上9mm未満･50ｔ以上</v>
          </cell>
          <cell r="D2419" t="str">
            <v>t</v>
          </cell>
          <cell r="E2419">
            <v>85200</v>
          </cell>
        </row>
        <row r="2420">
          <cell r="A2420">
            <v>2250100</v>
          </cell>
          <cell r="B2420" t="str">
            <v>鋼材費･[材料費のみ]</v>
          </cell>
          <cell r="C2420" t="str">
            <v>肉厚4mm未満(軽量鉄骨)･10ｔ未満</v>
          </cell>
          <cell r="D2420" t="str">
            <v>t</v>
          </cell>
          <cell r="E2420">
            <v>95000</v>
          </cell>
        </row>
        <row r="2421">
          <cell r="A2421">
            <v>2250110</v>
          </cell>
          <cell r="B2421" t="str">
            <v>鋼材費･[材料費のみ]</v>
          </cell>
          <cell r="C2421" t="str">
            <v>肉厚4mm未満(軽量鉄骨)･10ｔ以上50ｔ未満</v>
          </cell>
          <cell r="D2421" t="str">
            <v>t</v>
          </cell>
          <cell r="E2421">
            <v>94700</v>
          </cell>
        </row>
        <row r="2422">
          <cell r="A2422">
            <v>2250120</v>
          </cell>
          <cell r="B2422" t="str">
            <v>鋼材費･[材料費のみ]</v>
          </cell>
          <cell r="C2422" t="str">
            <v>肉厚4mm未満(軽量鉄骨)･50ｔ以上</v>
          </cell>
          <cell r="D2422" t="str">
            <v>t</v>
          </cell>
          <cell r="E2422">
            <v>94500</v>
          </cell>
        </row>
        <row r="2423">
          <cell r="A2423">
            <v>2250130</v>
          </cell>
          <cell r="B2423" t="str">
            <v>工場加工･組立</v>
          </cell>
          <cell r="C2423" t="str">
            <v>肉厚9mm以上･(ﾋﾞﾙﾄﾞH主体)･10ｔ未満</v>
          </cell>
          <cell r="D2423" t="str">
            <v>t</v>
          </cell>
          <cell r="E2423">
            <v>222800</v>
          </cell>
        </row>
        <row r="2424">
          <cell r="A2424">
            <v>2250140</v>
          </cell>
          <cell r="B2424" t="str">
            <v>工場加工･組立</v>
          </cell>
          <cell r="C2424" t="str">
            <v>肉厚9mm以上･(ﾋﾞﾙﾄﾞH主体)･10ｔ以上50ｔ未満</v>
          </cell>
          <cell r="D2424" t="str">
            <v>t</v>
          </cell>
          <cell r="E2424">
            <v>215800</v>
          </cell>
        </row>
        <row r="2425">
          <cell r="A2425">
            <v>2250150</v>
          </cell>
          <cell r="B2425" t="str">
            <v>工場加工･組立</v>
          </cell>
          <cell r="C2425" t="str">
            <v>肉厚9mm以上･(ﾋﾞﾙﾄﾞH主体)･50ｔ以上</v>
          </cell>
          <cell r="D2425" t="str">
            <v>t</v>
          </cell>
          <cell r="E2425">
            <v>203100</v>
          </cell>
        </row>
        <row r="2426">
          <cell r="A2426">
            <v>2250160</v>
          </cell>
          <cell r="B2426" t="str">
            <v>工場加工･組立</v>
          </cell>
          <cell r="C2426" t="str">
            <v>肉厚9mm以上･(H形鋼主体)･10ｔ未満</v>
          </cell>
          <cell r="D2426" t="str">
            <v>t</v>
          </cell>
          <cell r="E2426">
            <v>126000</v>
          </cell>
        </row>
        <row r="2427">
          <cell r="A2427">
            <v>2250170</v>
          </cell>
          <cell r="B2427" t="str">
            <v>工場加工･組立</v>
          </cell>
          <cell r="C2427" t="str">
            <v>肉厚9mm以上･(H形鋼主体)･10ｔ以上50ｔ未満</v>
          </cell>
          <cell r="D2427" t="str">
            <v>t</v>
          </cell>
          <cell r="E2427">
            <v>123000</v>
          </cell>
        </row>
        <row r="2428">
          <cell r="A2428">
            <v>2250180</v>
          </cell>
          <cell r="B2428" t="str">
            <v>工場加工･組立</v>
          </cell>
          <cell r="C2428" t="str">
            <v>肉厚9mm以上･(H形鋼主体)･50ｔ以上</v>
          </cell>
          <cell r="D2428" t="str">
            <v>t</v>
          </cell>
          <cell r="E2428">
            <v>115200</v>
          </cell>
        </row>
        <row r="2429">
          <cell r="A2429">
            <v>2250190</v>
          </cell>
          <cell r="B2429" t="str">
            <v>工場加工･組立</v>
          </cell>
          <cell r="C2429" t="str">
            <v>肉厚4mm以上9mm未満･10ｔ未満</v>
          </cell>
          <cell r="D2429" t="str">
            <v>t</v>
          </cell>
          <cell r="E2429">
            <v>130800</v>
          </cell>
        </row>
        <row r="2430">
          <cell r="A2430">
            <v>2250200</v>
          </cell>
          <cell r="B2430" t="str">
            <v>工場加工･組立</v>
          </cell>
          <cell r="C2430" t="str">
            <v>肉厚4mm以上9mm未満･10ｔ以上50ｔ未満</v>
          </cell>
          <cell r="D2430" t="str">
            <v>t</v>
          </cell>
          <cell r="E2430">
            <v>127800</v>
          </cell>
        </row>
        <row r="2431">
          <cell r="A2431">
            <v>2250210</v>
          </cell>
          <cell r="B2431" t="str">
            <v>工場加工･組立</v>
          </cell>
          <cell r="C2431" t="str">
            <v>肉厚4mm以上9mm未満･50ｔ以上</v>
          </cell>
          <cell r="D2431" t="str">
            <v>t</v>
          </cell>
          <cell r="E2431">
            <v>119400</v>
          </cell>
        </row>
        <row r="2432">
          <cell r="A2432">
            <v>2250220</v>
          </cell>
          <cell r="B2432" t="str">
            <v>工場加工･組立</v>
          </cell>
          <cell r="C2432" t="str">
            <v>肉厚4mm未満(軽量鉄骨)･10ｔ未満</v>
          </cell>
          <cell r="D2432" t="str">
            <v>t</v>
          </cell>
          <cell r="E2432">
            <v>165200</v>
          </cell>
        </row>
        <row r="2433">
          <cell r="A2433">
            <v>2250230</v>
          </cell>
          <cell r="B2433" t="str">
            <v>工場加工･組立</v>
          </cell>
          <cell r="C2433" t="str">
            <v>肉厚4mm未満(軽量鉄骨)･10ｔ以上50ｔ未満</v>
          </cell>
          <cell r="D2433" t="str">
            <v>t</v>
          </cell>
          <cell r="E2433">
            <v>161300</v>
          </cell>
        </row>
        <row r="2434">
          <cell r="A2434">
            <v>2250240</v>
          </cell>
          <cell r="B2434" t="str">
            <v>工場加工･組立</v>
          </cell>
          <cell r="C2434" t="str">
            <v>肉厚4mm未満(軽量鉄骨)･50ｔ以上</v>
          </cell>
          <cell r="D2434" t="str">
            <v>t</v>
          </cell>
          <cell r="E2434">
            <v>151800</v>
          </cell>
        </row>
        <row r="2435">
          <cell r="A2435">
            <v>2250250</v>
          </cell>
          <cell r="B2435" t="str">
            <v>現場建方</v>
          </cell>
          <cell r="C2435" t="str">
            <v>肉厚9mm以上･(ﾋﾞﾙﾄﾞH主体)･10ｔ未満</v>
          </cell>
          <cell r="D2435" t="str">
            <v>t</v>
          </cell>
          <cell r="E2435">
            <v>29100</v>
          </cell>
        </row>
        <row r="2436">
          <cell r="A2436">
            <v>2250260</v>
          </cell>
          <cell r="B2436" t="str">
            <v>現場建方</v>
          </cell>
          <cell r="C2436" t="str">
            <v>肉厚9mm以上･(ﾋﾞﾙﾄﾞH主体)･10ｔ以上50ｔ未満</v>
          </cell>
          <cell r="D2436" t="str">
            <v>t</v>
          </cell>
          <cell r="E2436">
            <v>28400</v>
          </cell>
        </row>
        <row r="2437">
          <cell r="A2437">
            <v>2250270</v>
          </cell>
          <cell r="B2437" t="str">
            <v>現場建方</v>
          </cell>
          <cell r="C2437" t="str">
            <v>肉厚9mm以上･(ﾋﾞﾙﾄﾞH主体)･50ｔ以上</v>
          </cell>
          <cell r="D2437" t="str">
            <v>t</v>
          </cell>
          <cell r="E2437">
            <v>27200</v>
          </cell>
        </row>
        <row r="2438">
          <cell r="A2438">
            <v>2250280</v>
          </cell>
          <cell r="B2438" t="str">
            <v>現場建方</v>
          </cell>
          <cell r="C2438" t="str">
            <v>肉厚9mm以上･(H形鋼主体)･10ｔ未満</v>
          </cell>
          <cell r="D2438" t="str">
            <v>t</v>
          </cell>
          <cell r="E2438">
            <v>29100</v>
          </cell>
        </row>
        <row r="2439">
          <cell r="A2439">
            <v>2250290</v>
          </cell>
          <cell r="B2439" t="str">
            <v>現場建方</v>
          </cell>
          <cell r="C2439" t="str">
            <v>肉厚9mm以上･(H形鋼主体)･10ｔ以上50ｔ未満</v>
          </cell>
          <cell r="D2439" t="str">
            <v>t</v>
          </cell>
          <cell r="E2439">
            <v>28400</v>
          </cell>
        </row>
        <row r="2440">
          <cell r="A2440">
            <v>2250300</v>
          </cell>
          <cell r="B2440" t="str">
            <v>現場建方</v>
          </cell>
          <cell r="C2440" t="str">
            <v>肉厚9mm以上･(H形鋼主体)･50ｔ以上</v>
          </cell>
          <cell r="D2440" t="str">
            <v>t</v>
          </cell>
          <cell r="E2440">
            <v>27200</v>
          </cell>
        </row>
        <row r="2441">
          <cell r="A2441">
            <v>2250310</v>
          </cell>
          <cell r="B2441" t="str">
            <v>現場建方</v>
          </cell>
          <cell r="C2441" t="str">
            <v>肉厚4mm以上9mm未満･10ｔ未満</v>
          </cell>
          <cell r="D2441" t="str">
            <v>t</v>
          </cell>
          <cell r="E2441">
            <v>30600</v>
          </cell>
        </row>
        <row r="2442">
          <cell r="A2442">
            <v>2250320</v>
          </cell>
          <cell r="B2442" t="str">
            <v>現場建方</v>
          </cell>
          <cell r="C2442" t="str">
            <v>肉厚4mm以上9mm未満･10ｔ以上50ｔ未満</v>
          </cell>
          <cell r="D2442" t="str">
            <v>t</v>
          </cell>
          <cell r="E2442">
            <v>29600</v>
          </cell>
        </row>
        <row r="2443">
          <cell r="A2443">
            <v>2250330</v>
          </cell>
          <cell r="B2443" t="str">
            <v>現場建方</v>
          </cell>
          <cell r="C2443" t="str">
            <v>肉厚4mm以上9mm未満･50ｔ以上</v>
          </cell>
          <cell r="D2443" t="str">
            <v>t</v>
          </cell>
          <cell r="E2443">
            <v>28400</v>
          </cell>
        </row>
        <row r="2444">
          <cell r="A2444">
            <v>2250340</v>
          </cell>
          <cell r="B2444" t="str">
            <v>現場建方</v>
          </cell>
          <cell r="C2444" t="str">
            <v>肉厚4mm未満(軽量鉄骨)･10ｔ未満</v>
          </cell>
          <cell r="D2444" t="str">
            <v>t</v>
          </cell>
          <cell r="E2444">
            <v>33000</v>
          </cell>
        </row>
        <row r="2445">
          <cell r="A2445">
            <v>2250350</v>
          </cell>
          <cell r="B2445" t="str">
            <v>現場建方</v>
          </cell>
          <cell r="C2445" t="str">
            <v>肉厚4mm未満(軽量鉄骨)･10ｔ以上50ｔ未満</v>
          </cell>
          <cell r="D2445" t="str">
            <v>t</v>
          </cell>
          <cell r="E2445">
            <v>32200</v>
          </cell>
        </row>
        <row r="2446">
          <cell r="A2446">
            <v>2250360</v>
          </cell>
          <cell r="B2446" t="str">
            <v>現場建方</v>
          </cell>
          <cell r="C2446" t="str">
            <v>肉厚4mm未満(軽量鉄骨)･50ｔ以上</v>
          </cell>
          <cell r="D2446" t="str">
            <v>t</v>
          </cell>
          <cell r="E2446">
            <v>30800</v>
          </cell>
        </row>
        <row r="2447">
          <cell r="A2447">
            <v>2250370</v>
          </cell>
          <cell r="B2447" t="str">
            <v>鉄骨加工･組立･建方</v>
          </cell>
          <cell r="C2447" t="str">
            <v>肉厚4mm未満(軽量鉄骨)</v>
          </cell>
          <cell r="D2447" t="str">
            <v>kg</v>
          </cell>
          <cell r="E2447">
            <v>190</v>
          </cell>
        </row>
        <row r="2448">
          <cell r="A2448">
            <v>2250380</v>
          </cell>
          <cell r="B2448" t="str">
            <v>鉄骨加工･組立･建方</v>
          </cell>
          <cell r="C2448" t="str">
            <v>肉厚4mm以上9mm未満</v>
          </cell>
          <cell r="D2448" t="str">
            <v>kg</v>
          </cell>
          <cell r="E2448">
            <v>160</v>
          </cell>
        </row>
        <row r="2449">
          <cell r="A2449">
            <v>2250390</v>
          </cell>
          <cell r="B2449" t="str">
            <v>ﾍﾞｰｽﾓﾙﾀﾙ</v>
          </cell>
          <cell r="C2449" t="str">
            <v>400mm角</v>
          </cell>
          <cell r="D2449" t="str">
            <v>ヶ所</v>
          </cell>
          <cell r="E2449">
            <v>1920</v>
          </cell>
        </row>
        <row r="2450">
          <cell r="A2450">
            <v>2250400</v>
          </cell>
          <cell r="B2450" t="str">
            <v>ﾍﾞｰｽﾓﾙﾀﾙ</v>
          </cell>
          <cell r="C2450" t="str">
            <v>500mm角</v>
          </cell>
          <cell r="D2450" t="str">
            <v>ヶ所</v>
          </cell>
          <cell r="E2450">
            <v>2170</v>
          </cell>
        </row>
        <row r="2451">
          <cell r="A2451">
            <v>2250410</v>
          </cell>
          <cell r="B2451" t="str">
            <v>ﾍﾞｰｽﾓﾙﾀﾙ</v>
          </cell>
          <cell r="C2451" t="str">
            <v>600mm角</v>
          </cell>
          <cell r="D2451" t="str">
            <v>ヶ所</v>
          </cell>
          <cell r="E2451">
            <v>2430</v>
          </cell>
        </row>
        <row r="2452">
          <cell r="A2452">
            <v>2250420</v>
          </cell>
          <cell r="B2452" t="str">
            <v>ﾍﾞｰｽﾓﾙﾀﾙ</v>
          </cell>
          <cell r="C2452" t="str">
            <v>700mm角</v>
          </cell>
          <cell r="D2452" t="str">
            <v>ヶ所</v>
          </cell>
          <cell r="E2452">
            <v>2710</v>
          </cell>
        </row>
        <row r="2453">
          <cell r="A2453">
            <v>2250430</v>
          </cell>
          <cell r="B2453" t="str">
            <v>ｱﾝｶｰﾎﾞﾙﾄ埋込</v>
          </cell>
          <cell r="C2453" t="str">
            <v>径13mm･間柱及び簡易なもの</v>
          </cell>
          <cell r="D2453" t="str">
            <v>本</v>
          </cell>
          <cell r="E2453">
            <v>840</v>
          </cell>
        </row>
        <row r="2454">
          <cell r="A2454">
            <v>2250440</v>
          </cell>
          <cell r="B2454" t="str">
            <v>ｱﾝｶｰﾎﾞﾙﾄ埋込</v>
          </cell>
          <cell r="C2454" t="str">
            <v>径16mm･主柱用</v>
          </cell>
          <cell r="D2454" t="str">
            <v>本</v>
          </cell>
          <cell r="E2454">
            <v>1270</v>
          </cell>
        </row>
        <row r="2455">
          <cell r="A2455">
            <v>2250450</v>
          </cell>
          <cell r="B2455" t="str">
            <v>ｱﾝｶｰﾎﾞﾙﾄ埋込</v>
          </cell>
          <cell r="C2455" t="str">
            <v>径19mm･主柱用</v>
          </cell>
          <cell r="D2455" t="str">
            <v>本</v>
          </cell>
          <cell r="E2455">
            <v>1310</v>
          </cell>
        </row>
        <row r="2456">
          <cell r="A2456">
            <v>2250460</v>
          </cell>
          <cell r="B2456" t="str">
            <v>ｱﾝｶｰﾎﾞﾙﾄ埋込</v>
          </cell>
          <cell r="C2456" t="str">
            <v>径25mm･主柱用</v>
          </cell>
          <cell r="D2456" t="str">
            <v>本</v>
          </cell>
          <cell r="E2456">
            <v>1760</v>
          </cell>
        </row>
        <row r="2457">
          <cell r="A2457">
            <v>2250470</v>
          </cell>
          <cell r="B2457" t="str">
            <v>耐火被覆</v>
          </cell>
          <cell r="C2457" t="str">
            <v>吹付ﾛｯｸｳｰﾙ(乾式)柱･梁･1時間耐火</v>
          </cell>
          <cell r="D2457" t="str">
            <v>㎡</v>
          </cell>
          <cell r="E2457">
            <v>950</v>
          </cell>
        </row>
        <row r="2458">
          <cell r="A2458">
            <v>2250480</v>
          </cell>
          <cell r="B2458" t="str">
            <v>耐火被覆</v>
          </cell>
          <cell r="C2458" t="str">
            <v>吹付ﾛｯｸｳｰﾙ(乾式)柱･梁･2時間耐火</v>
          </cell>
          <cell r="D2458" t="str">
            <v>㎡</v>
          </cell>
          <cell r="E2458">
            <v>1370</v>
          </cell>
        </row>
        <row r="2459">
          <cell r="A2459">
            <v>2250490</v>
          </cell>
          <cell r="B2459" t="str">
            <v>耐火被覆</v>
          </cell>
          <cell r="C2459" t="str">
            <v>吹付ﾛｯｸｳｰﾙ(乾式)柱･梁･30分耐火</v>
          </cell>
          <cell r="D2459" t="str">
            <v>㎡</v>
          </cell>
          <cell r="E2459">
            <v>800</v>
          </cell>
        </row>
        <row r="2460">
          <cell r="A2460">
            <v>2250500</v>
          </cell>
          <cell r="B2460" t="str">
            <v>耐火被覆</v>
          </cell>
          <cell r="C2460" t="str">
            <v>吹付ﾛｯｸｳｰﾙ(乾式)非耐力壁･1時間耐火</v>
          </cell>
          <cell r="D2460" t="str">
            <v>㎡</v>
          </cell>
          <cell r="E2460">
            <v>940</v>
          </cell>
        </row>
        <row r="2461">
          <cell r="A2461">
            <v>2250510</v>
          </cell>
          <cell r="B2461" t="str">
            <v>耐火被覆</v>
          </cell>
          <cell r="C2461" t="str">
            <v>吹付ﾛｯｸｳｰﾙ(乾式)床･天井･1時間耐火</v>
          </cell>
          <cell r="D2461" t="str">
            <v>㎡</v>
          </cell>
          <cell r="E2461">
            <v>670</v>
          </cell>
        </row>
        <row r="2462">
          <cell r="A2462">
            <v>2250520</v>
          </cell>
          <cell r="B2462" t="str">
            <v>耐火被覆</v>
          </cell>
          <cell r="C2462" t="str">
            <v>吹付ﾛｯｸｳｰﾙ(乾式)床･天井･2時間耐火</v>
          </cell>
          <cell r="D2462" t="str">
            <v>㎡</v>
          </cell>
          <cell r="E2462">
            <v>760</v>
          </cell>
        </row>
        <row r="2463">
          <cell r="A2463">
            <v>2250530</v>
          </cell>
          <cell r="B2463" t="str">
            <v>耐火被覆</v>
          </cell>
          <cell r="C2463" t="str">
            <v>吹付ﾛｯｸｳｰﾙ(乾式)屋根･30分耐火</v>
          </cell>
          <cell r="D2463" t="str">
            <v>㎡</v>
          </cell>
          <cell r="E2463">
            <v>520</v>
          </cell>
        </row>
        <row r="2464">
          <cell r="A2464">
            <v>2250540</v>
          </cell>
          <cell r="B2464" t="str">
            <v>耐火被覆</v>
          </cell>
          <cell r="C2464" t="str">
            <v>吹付ﾛｯｸｳｰﾙ(湿式)柱･1時間耐火</v>
          </cell>
          <cell r="D2464" t="str">
            <v>㎡</v>
          </cell>
          <cell r="E2464">
            <v>2130</v>
          </cell>
        </row>
        <row r="2465">
          <cell r="A2465">
            <v>2250550</v>
          </cell>
          <cell r="B2465" t="str">
            <v>耐火被覆</v>
          </cell>
          <cell r="C2465" t="str">
            <v>吹付ﾛｯｸｳｰﾙ(湿式)柱･2時間耐火</v>
          </cell>
          <cell r="D2465" t="str">
            <v>㎡</v>
          </cell>
          <cell r="E2465">
            <v>2550</v>
          </cell>
        </row>
        <row r="2466">
          <cell r="A2466">
            <v>2250560</v>
          </cell>
          <cell r="B2466" t="str">
            <v>耐火被覆</v>
          </cell>
          <cell r="C2466" t="str">
            <v>吹付ﾛｯｸｳｰﾙ(湿式)梁･1時間耐火</v>
          </cell>
          <cell r="D2466" t="str">
            <v>㎡</v>
          </cell>
          <cell r="E2466">
            <v>2050</v>
          </cell>
        </row>
        <row r="2467">
          <cell r="A2467">
            <v>2250570</v>
          </cell>
          <cell r="B2467" t="str">
            <v>耐火被覆</v>
          </cell>
          <cell r="C2467" t="str">
            <v>吹付ﾛｯｸｳｰﾙ(湿式)梁･2時間耐火</v>
          </cell>
          <cell r="D2467" t="str">
            <v>㎡</v>
          </cell>
          <cell r="E2467">
            <v>2480</v>
          </cell>
        </row>
        <row r="2468">
          <cell r="A2468">
            <v>2250580</v>
          </cell>
          <cell r="B2468" t="str">
            <v>耐火被覆</v>
          </cell>
          <cell r="C2468" t="str">
            <v>石綿けい酸ｶﾙｼｳﾑ板(仕上用)柱･1時間耐火</v>
          </cell>
          <cell r="D2468" t="str">
            <v>㎡</v>
          </cell>
          <cell r="E2468">
            <v>4780</v>
          </cell>
        </row>
        <row r="2469">
          <cell r="A2469">
            <v>2250590</v>
          </cell>
          <cell r="B2469" t="str">
            <v>耐火被覆</v>
          </cell>
          <cell r="C2469" t="str">
            <v>石綿けい酸ｶﾙｼｳﾑ板(仕上用)柱･2時間耐火</v>
          </cell>
          <cell r="D2469" t="str">
            <v>㎡</v>
          </cell>
          <cell r="E2469">
            <v>6030</v>
          </cell>
        </row>
        <row r="2470">
          <cell r="A2470">
            <v>2250600</v>
          </cell>
          <cell r="B2470" t="str">
            <v>耐火被覆</v>
          </cell>
          <cell r="C2470" t="str">
            <v>石綿けい酸ｶﾙｼｳﾑ板(仕上用)梁･1時間耐火</v>
          </cell>
          <cell r="D2470" t="str">
            <v>㎡</v>
          </cell>
          <cell r="E2470">
            <v>4580</v>
          </cell>
        </row>
        <row r="2471">
          <cell r="A2471">
            <v>2250610</v>
          </cell>
          <cell r="B2471" t="str">
            <v>耐火被覆</v>
          </cell>
          <cell r="C2471" t="str">
            <v>石綿けい酸ｶﾙｼｳﾑ板(仕上用)梁･2時間耐火</v>
          </cell>
          <cell r="D2471" t="str">
            <v>㎡</v>
          </cell>
          <cell r="E2471">
            <v>5570</v>
          </cell>
        </row>
        <row r="2472">
          <cell r="A2472">
            <v>2250620</v>
          </cell>
          <cell r="B2472" t="str">
            <v>耐火被覆</v>
          </cell>
          <cell r="C2472" t="str">
            <v>石綿けい酸ｶﾙｼｳﾑ板(一般用)柱･1時間耐火</v>
          </cell>
          <cell r="D2472" t="str">
            <v>㎡</v>
          </cell>
          <cell r="E2472">
            <v>3690</v>
          </cell>
        </row>
        <row r="2473">
          <cell r="A2473">
            <v>2250630</v>
          </cell>
          <cell r="B2473" t="str">
            <v>耐火被覆</v>
          </cell>
          <cell r="C2473" t="str">
            <v>石綿けい酸ｶﾙｼｳﾑ板(一般用)柱･2時間耐火</v>
          </cell>
          <cell r="D2473" t="str">
            <v>㎡</v>
          </cell>
          <cell r="E2473">
            <v>4590</v>
          </cell>
        </row>
        <row r="2474">
          <cell r="A2474">
            <v>2250640</v>
          </cell>
          <cell r="B2474" t="str">
            <v>耐火被覆</v>
          </cell>
          <cell r="C2474" t="str">
            <v>石綿けい酸ｶﾙｼｳﾑ板(一般用)梁･1時間耐火</v>
          </cell>
          <cell r="D2474" t="str">
            <v>㎡</v>
          </cell>
          <cell r="E2474">
            <v>3740</v>
          </cell>
        </row>
        <row r="2475">
          <cell r="A2475">
            <v>2250650</v>
          </cell>
          <cell r="B2475" t="str">
            <v>耐火被覆</v>
          </cell>
          <cell r="C2475" t="str">
            <v>石綿けい酸ｶﾙｼｳﾑ板(一般用)梁･2時間耐火</v>
          </cell>
          <cell r="D2475" t="str">
            <v>㎡</v>
          </cell>
          <cell r="E2475">
            <v>4250</v>
          </cell>
        </row>
        <row r="2476">
          <cell r="A2476">
            <v>2280010</v>
          </cell>
          <cell r="B2476" t="str">
            <v>屋根･ALC板張</v>
          </cell>
          <cell r="C2476" t="str">
            <v>厚75mm</v>
          </cell>
          <cell r="D2476" t="str">
            <v>㎡</v>
          </cell>
          <cell r="E2476">
            <v>3800</v>
          </cell>
        </row>
        <row r="2477">
          <cell r="A2477">
            <v>2280020</v>
          </cell>
          <cell r="B2477" t="str">
            <v>屋根･ALC板張</v>
          </cell>
          <cell r="C2477" t="str">
            <v>厚100mm</v>
          </cell>
          <cell r="D2477" t="str">
            <v>㎡</v>
          </cell>
          <cell r="E2477">
            <v>4350</v>
          </cell>
        </row>
        <row r="2478">
          <cell r="A2478">
            <v>2280030</v>
          </cell>
          <cell r="B2478" t="str">
            <v>屋根･ALC板張</v>
          </cell>
          <cell r="C2478" t="str">
            <v>厚120mm</v>
          </cell>
          <cell r="D2478" t="str">
            <v>㎡</v>
          </cell>
          <cell r="E2478">
            <v>5220</v>
          </cell>
        </row>
        <row r="2479">
          <cell r="A2479">
            <v>2280040</v>
          </cell>
          <cell r="B2479" t="str">
            <v>屋根･ALC板張</v>
          </cell>
          <cell r="C2479" t="str">
            <v>厚150mm</v>
          </cell>
          <cell r="D2479" t="str">
            <v>㎡</v>
          </cell>
          <cell r="E2479">
            <v>6210</v>
          </cell>
        </row>
        <row r="2480">
          <cell r="A2480">
            <v>2280050</v>
          </cell>
          <cell r="B2480" t="str">
            <v>床･ALC板張</v>
          </cell>
          <cell r="C2480" t="str">
            <v>厚100mm</v>
          </cell>
          <cell r="D2480" t="str">
            <v>㎡</v>
          </cell>
          <cell r="E2480">
            <v>4430</v>
          </cell>
        </row>
        <row r="2481">
          <cell r="A2481">
            <v>2280060</v>
          </cell>
          <cell r="B2481" t="str">
            <v>床･ALC板張</v>
          </cell>
          <cell r="C2481" t="str">
            <v>厚120mm</v>
          </cell>
          <cell r="D2481" t="str">
            <v>㎡</v>
          </cell>
          <cell r="E2481">
            <v>5290</v>
          </cell>
        </row>
        <row r="2482">
          <cell r="A2482">
            <v>2280070</v>
          </cell>
          <cell r="B2482" t="str">
            <v>床･ALC板張</v>
          </cell>
          <cell r="C2482" t="str">
            <v>厚150mm</v>
          </cell>
          <cell r="D2482" t="str">
            <v>㎡</v>
          </cell>
          <cell r="E2482">
            <v>6350</v>
          </cell>
        </row>
        <row r="2483">
          <cell r="A2483">
            <v>2280080</v>
          </cell>
          <cell r="B2483" t="str">
            <v>壁･ALC板張</v>
          </cell>
          <cell r="C2483" t="str">
            <v>厚75mm(80)</v>
          </cell>
          <cell r="D2483" t="str">
            <v>㎡</v>
          </cell>
          <cell r="E2483">
            <v>4730</v>
          </cell>
        </row>
        <row r="2484">
          <cell r="A2484">
            <v>2280090</v>
          </cell>
          <cell r="B2484" t="str">
            <v>壁･ALC板張</v>
          </cell>
          <cell r="C2484" t="str">
            <v>厚100mm</v>
          </cell>
          <cell r="D2484" t="str">
            <v>㎡</v>
          </cell>
          <cell r="E2484">
            <v>5620</v>
          </cell>
        </row>
        <row r="2485">
          <cell r="A2485">
            <v>2280100</v>
          </cell>
          <cell r="B2485" t="str">
            <v>壁･ALC板張</v>
          </cell>
          <cell r="C2485" t="str">
            <v>厚120mm</v>
          </cell>
          <cell r="D2485" t="str">
            <v>㎡</v>
          </cell>
          <cell r="E2485">
            <v>6590</v>
          </cell>
        </row>
        <row r="2486">
          <cell r="A2486">
            <v>2280110</v>
          </cell>
          <cell r="B2486" t="str">
            <v>壁･ALC板張</v>
          </cell>
          <cell r="C2486" t="str">
            <v>厚150mm</v>
          </cell>
          <cell r="D2486" t="str">
            <v>㎡</v>
          </cell>
          <cell r="E2486">
            <v>7600</v>
          </cell>
        </row>
        <row r="2487">
          <cell r="A2487">
            <v>2280120</v>
          </cell>
          <cell r="B2487" t="str">
            <v>壁･ALC板張</v>
          </cell>
          <cell r="C2487" t="str">
            <v>厚125mm･幅1,500mm～1,800mm･幅広</v>
          </cell>
          <cell r="D2487" t="str">
            <v>㎡</v>
          </cell>
          <cell r="E2487">
            <v>18300</v>
          </cell>
        </row>
        <row r="2488">
          <cell r="A2488">
            <v>2280130</v>
          </cell>
          <cell r="B2488" t="str">
            <v>壁･ALC板張</v>
          </cell>
          <cell r="C2488" t="str">
            <v>厚125mm･幅1,200mm～1,800mm･開口部付</v>
          </cell>
          <cell r="D2488" t="str">
            <v>㎡</v>
          </cell>
          <cell r="E2488">
            <v>27700</v>
          </cell>
        </row>
        <row r="2489">
          <cell r="A2489">
            <v>2280140</v>
          </cell>
          <cell r="B2489" t="str">
            <v>床･穴あきPC板張</v>
          </cell>
          <cell r="C2489" t="str">
            <v>厚100mm</v>
          </cell>
          <cell r="D2489" t="str">
            <v>㎡</v>
          </cell>
          <cell r="E2489">
            <v>9610</v>
          </cell>
        </row>
        <row r="2490">
          <cell r="A2490">
            <v>2280150</v>
          </cell>
          <cell r="B2490" t="str">
            <v>床･穴あきPC板張</v>
          </cell>
          <cell r="C2490" t="str">
            <v>厚120mm</v>
          </cell>
          <cell r="D2490" t="str">
            <v>㎡</v>
          </cell>
          <cell r="E2490">
            <v>10200</v>
          </cell>
        </row>
        <row r="2491">
          <cell r="A2491">
            <v>2280160</v>
          </cell>
          <cell r="B2491" t="str">
            <v>床･穴あきPC板張</v>
          </cell>
          <cell r="C2491" t="str">
            <v>厚150mm</v>
          </cell>
          <cell r="D2491" t="str">
            <v>㎡</v>
          </cell>
          <cell r="E2491">
            <v>11100</v>
          </cell>
        </row>
        <row r="2492">
          <cell r="A2492">
            <v>2280170</v>
          </cell>
          <cell r="B2492" t="str">
            <v>壁･穴あきPC板張</v>
          </cell>
          <cell r="C2492" t="str">
            <v>厚100mm</v>
          </cell>
          <cell r="D2492" t="str">
            <v>㎡</v>
          </cell>
          <cell r="E2492">
            <v>11600</v>
          </cell>
        </row>
        <row r="2493">
          <cell r="A2493">
            <v>2280180</v>
          </cell>
          <cell r="B2493" t="str">
            <v>壁･穴あきPC板張</v>
          </cell>
          <cell r="C2493" t="str">
            <v>厚120mm</v>
          </cell>
          <cell r="D2493" t="str">
            <v>㎡</v>
          </cell>
          <cell r="E2493">
            <v>12200</v>
          </cell>
        </row>
        <row r="2494">
          <cell r="A2494">
            <v>2280190</v>
          </cell>
          <cell r="B2494" t="str">
            <v>壁･穴あきPC板張</v>
          </cell>
          <cell r="C2494" t="str">
            <v>厚150mm</v>
          </cell>
          <cell r="D2494" t="str">
            <v>㎡</v>
          </cell>
          <cell r="E2494">
            <v>13100</v>
          </cell>
        </row>
        <row r="2495">
          <cell r="A2495">
            <v>2280200</v>
          </cell>
          <cell r="B2495" t="str">
            <v>壁･押出成型ｾﾒﾝﾄ板張</v>
          </cell>
          <cell r="C2495" t="str">
            <v>厚60mm</v>
          </cell>
          <cell r="D2495" t="str">
            <v>㎡</v>
          </cell>
          <cell r="E2495">
            <v>11200</v>
          </cell>
        </row>
        <row r="2496">
          <cell r="A2496">
            <v>2280210</v>
          </cell>
          <cell r="B2496" t="str">
            <v>壁･押出成型ｾﾒﾝﾄ板張</v>
          </cell>
          <cell r="C2496" t="str">
            <v>厚75mm</v>
          </cell>
          <cell r="D2496" t="str">
            <v>㎡</v>
          </cell>
          <cell r="E2496">
            <v>13600</v>
          </cell>
        </row>
        <row r="2497">
          <cell r="A2497">
            <v>2280220</v>
          </cell>
          <cell r="B2497" t="str">
            <v>ｺﾝｸﾘｰﾄﾌﾞﾛｯｸ積</v>
          </cell>
          <cell r="C2497" t="str">
            <v>厚100mm･A種･化粧目地無</v>
          </cell>
          <cell r="D2497" t="str">
            <v>㎡</v>
          </cell>
          <cell r="E2497">
            <v>4790</v>
          </cell>
        </row>
        <row r="2498">
          <cell r="A2498">
            <v>2280230</v>
          </cell>
          <cell r="B2498" t="str">
            <v>ｺﾝｸﾘｰﾄﾌﾞﾛｯｸ積</v>
          </cell>
          <cell r="C2498" t="str">
            <v>厚120mm･A種･化粧目地無</v>
          </cell>
          <cell r="D2498" t="str">
            <v>㎡</v>
          </cell>
          <cell r="E2498">
            <v>5310</v>
          </cell>
        </row>
        <row r="2499">
          <cell r="A2499">
            <v>2280240</v>
          </cell>
          <cell r="B2499" t="str">
            <v>ｺﾝｸﾘｰﾄﾌﾞﾛｯｸ積</v>
          </cell>
          <cell r="C2499" t="str">
            <v>厚150mm･A種･化粧目地無</v>
          </cell>
          <cell r="D2499" t="str">
            <v>㎡</v>
          </cell>
          <cell r="E2499">
            <v>5990</v>
          </cell>
        </row>
        <row r="2500">
          <cell r="A2500">
            <v>2280250</v>
          </cell>
          <cell r="B2500" t="str">
            <v>ｺﾝｸﾘｰﾄﾌﾞﾛｯｸ積</v>
          </cell>
          <cell r="C2500" t="str">
            <v>厚190mm･A種･化粧目地無</v>
          </cell>
          <cell r="D2500" t="str">
            <v>㎡</v>
          </cell>
          <cell r="E2500">
            <v>7330</v>
          </cell>
        </row>
        <row r="2501">
          <cell r="A2501">
            <v>2280260</v>
          </cell>
          <cell r="B2501" t="str">
            <v>ｺﾝｸﾘｰﾄﾌﾞﾛｯｸ積</v>
          </cell>
          <cell r="C2501" t="str">
            <v>厚100mm･B種･化粧目地無</v>
          </cell>
          <cell r="D2501" t="str">
            <v>㎡</v>
          </cell>
          <cell r="E2501">
            <v>5100</v>
          </cell>
        </row>
        <row r="2502">
          <cell r="A2502">
            <v>2280270</v>
          </cell>
          <cell r="B2502" t="str">
            <v>ｺﾝｸﾘｰﾄﾌﾞﾛｯｸ積</v>
          </cell>
          <cell r="C2502" t="str">
            <v>厚120mm･B種･化粧目地無</v>
          </cell>
          <cell r="D2502" t="str">
            <v>㎡</v>
          </cell>
          <cell r="E2502">
            <v>5630</v>
          </cell>
        </row>
        <row r="2503">
          <cell r="A2503">
            <v>2280280</v>
          </cell>
          <cell r="B2503" t="str">
            <v>ｺﾝｸﾘｰﾄﾌﾞﾛｯｸ積</v>
          </cell>
          <cell r="C2503" t="str">
            <v>厚150mm･B種･化粧目地無</v>
          </cell>
          <cell r="D2503" t="str">
            <v>㎡</v>
          </cell>
          <cell r="E2503">
            <v>6440</v>
          </cell>
        </row>
        <row r="2504">
          <cell r="A2504">
            <v>2280290</v>
          </cell>
          <cell r="B2504" t="str">
            <v>ｺﾝｸﾘｰﾄﾌﾞﾛｯｸ積</v>
          </cell>
          <cell r="C2504" t="str">
            <v>厚190mm･B種･化粧目地無</v>
          </cell>
          <cell r="D2504" t="str">
            <v>㎡</v>
          </cell>
          <cell r="E2504">
            <v>6630</v>
          </cell>
        </row>
        <row r="2505">
          <cell r="A2505">
            <v>2280300</v>
          </cell>
          <cell r="B2505" t="str">
            <v>ｺﾝｸﾘｰﾄﾌﾞﾛｯｸ積</v>
          </cell>
          <cell r="C2505" t="str">
            <v>厚100mm･C種･化粧目地無</v>
          </cell>
          <cell r="D2505" t="str">
            <v>㎡</v>
          </cell>
          <cell r="E2505">
            <v>5380</v>
          </cell>
        </row>
        <row r="2506">
          <cell r="A2506">
            <v>2280310</v>
          </cell>
          <cell r="B2506" t="str">
            <v>ｺﾝｸﾘｰﾄﾌﾞﾛｯｸ積</v>
          </cell>
          <cell r="C2506" t="str">
            <v>厚120mm･C種･化粧目地無</v>
          </cell>
          <cell r="D2506" t="str">
            <v>㎡</v>
          </cell>
          <cell r="E2506">
            <v>5900</v>
          </cell>
        </row>
        <row r="2507">
          <cell r="A2507">
            <v>2280320</v>
          </cell>
          <cell r="B2507" t="str">
            <v>ｺﾝｸﾘｰﾄﾌﾞﾛｯｸ積</v>
          </cell>
          <cell r="C2507" t="str">
            <v>厚150mm･C種･化粧目地無</v>
          </cell>
          <cell r="D2507" t="str">
            <v>㎡</v>
          </cell>
          <cell r="E2507">
            <v>6590</v>
          </cell>
        </row>
        <row r="2508">
          <cell r="A2508">
            <v>2280330</v>
          </cell>
          <cell r="B2508" t="str">
            <v>ｺﾝｸﾘｰﾄﾌﾞﾛｯｸ積</v>
          </cell>
          <cell r="C2508" t="str">
            <v>厚190mm･C種･化粧目地無</v>
          </cell>
          <cell r="D2508" t="str">
            <v>㎡</v>
          </cell>
          <cell r="E2508">
            <v>8070</v>
          </cell>
        </row>
        <row r="2509">
          <cell r="A2509">
            <v>2280340</v>
          </cell>
          <cell r="B2509" t="str">
            <v>ｺﾝｸﾘｰﾄﾌﾞﾛｯｸ積</v>
          </cell>
          <cell r="C2509" t="str">
            <v>厚100mm･防水･化粧目地無</v>
          </cell>
          <cell r="D2509" t="str">
            <v>㎡</v>
          </cell>
          <cell r="E2509">
            <v>5660</v>
          </cell>
        </row>
        <row r="2510">
          <cell r="A2510">
            <v>2280350</v>
          </cell>
          <cell r="B2510" t="str">
            <v>ｺﾝｸﾘｰﾄﾌﾞﾛｯｸ積</v>
          </cell>
          <cell r="C2510" t="str">
            <v>厚120mm･防水･化粧目地無</v>
          </cell>
          <cell r="D2510" t="str">
            <v>㎡</v>
          </cell>
          <cell r="E2510">
            <v>6190</v>
          </cell>
        </row>
        <row r="2511">
          <cell r="A2511">
            <v>2280360</v>
          </cell>
          <cell r="B2511" t="str">
            <v>ｺﾝｸﾘｰﾄﾌﾞﾛｯｸ積</v>
          </cell>
          <cell r="C2511" t="str">
            <v>厚150mm･防水･化粧目地無</v>
          </cell>
          <cell r="D2511" t="str">
            <v>㎡</v>
          </cell>
          <cell r="E2511">
            <v>6870</v>
          </cell>
        </row>
        <row r="2512">
          <cell r="A2512">
            <v>2280370</v>
          </cell>
          <cell r="B2512" t="str">
            <v>ｺﾝｸﾘｰﾄﾌﾞﾛｯｸ積</v>
          </cell>
          <cell r="C2512" t="str">
            <v>厚190mm･防水･化粧目地無</v>
          </cell>
          <cell r="D2512" t="str">
            <v>㎡</v>
          </cell>
          <cell r="E2512">
            <v>8500</v>
          </cell>
        </row>
        <row r="2513">
          <cell r="A2513">
            <v>2280380</v>
          </cell>
          <cell r="B2513" t="str">
            <v>ｺﾝｸﾘｰﾄﾌﾞﾛｯｸ化粧目地</v>
          </cell>
          <cell r="C2513" t="str">
            <v>片面化粧</v>
          </cell>
          <cell r="D2513" t="str">
            <v>㎡</v>
          </cell>
          <cell r="E2513">
            <v>420</v>
          </cell>
        </row>
        <row r="2514">
          <cell r="A2514">
            <v>2280390</v>
          </cell>
          <cell r="B2514" t="str">
            <v>ｺﾝｸﾘｰﾄﾌﾞﾛｯｸ化粧目地</v>
          </cell>
          <cell r="C2514" t="str">
            <v>両面化粧</v>
          </cell>
          <cell r="D2514" t="str">
            <v>㎡</v>
          </cell>
          <cell r="E2514">
            <v>840</v>
          </cell>
        </row>
        <row r="2515">
          <cell r="A2515">
            <v>2280400</v>
          </cell>
          <cell r="B2515" t="str">
            <v>れんが積[自立壁]</v>
          </cell>
          <cell r="C2515" t="str">
            <v>普通れんが･半枚積み･化粧目地無</v>
          </cell>
          <cell r="D2515" t="str">
            <v>㎡</v>
          </cell>
          <cell r="E2515">
            <v>10700</v>
          </cell>
        </row>
        <row r="2516">
          <cell r="A2516">
            <v>2280410</v>
          </cell>
          <cell r="B2516" t="str">
            <v>れんが積[自立壁]</v>
          </cell>
          <cell r="C2516" t="str">
            <v>普通れんが･1枚積み･化粧目地無</v>
          </cell>
          <cell r="D2516" t="str">
            <v>㎡</v>
          </cell>
          <cell r="E2516">
            <v>20800</v>
          </cell>
        </row>
        <row r="2517">
          <cell r="A2517">
            <v>2280420</v>
          </cell>
          <cell r="B2517" t="str">
            <v>れんが積[自立壁]</v>
          </cell>
          <cell r="C2517" t="str">
            <v>普通れんが･1枚半積み･化粧目地無</v>
          </cell>
          <cell r="D2517" t="str">
            <v>㎡</v>
          </cell>
          <cell r="E2517">
            <v>32100</v>
          </cell>
        </row>
        <row r="2518">
          <cell r="A2518">
            <v>2280430</v>
          </cell>
          <cell r="B2518" t="str">
            <v>れんが積[自立壁]</v>
          </cell>
          <cell r="C2518" t="str">
            <v>焼過れんが･半枚積み･化粧目地無</v>
          </cell>
          <cell r="D2518" t="str">
            <v>㎡</v>
          </cell>
          <cell r="E2518">
            <v>11500</v>
          </cell>
        </row>
        <row r="2519">
          <cell r="A2519">
            <v>2280440</v>
          </cell>
          <cell r="B2519" t="str">
            <v>れんが積[自立壁]</v>
          </cell>
          <cell r="C2519" t="str">
            <v>焼過れんが･1枚積み･化粧目地無</v>
          </cell>
          <cell r="D2519" t="str">
            <v>㎡</v>
          </cell>
          <cell r="E2519">
            <v>22400</v>
          </cell>
        </row>
        <row r="2520">
          <cell r="A2520">
            <v>2280450</v>
          </cell>
          <cell r="B2520" t="str">
            <v>れんが積[自立壁]</v>
          </cell>
          <cell r="C2520" t="str">
            <v>焼過れんが･1枚半積み･化粧目地無</v>
          </cell>
          <cell r="D2520" t="str">
            <v>㎡</v>
          </cell>
          <cell r="E2520">
            <v>34400</v>
          </cell>
        </row>
        <row r="2521">
          <cell r="A2521">
            <v>2280460</v>
          </cell>
          <cell r="B2521" t="str">
            <v>れんが積化粧目地</v>
          </cell>
          <cell r="C2521" t="str">
            <v>片面化粧</v>
          </cell>
          <cell r="D2521" t="str">
            <v>㎡</v>
          </cell>
          <cell r="E2521">
            <v>1490</v>
          </cell>
        </row>
        <row r="2522">
          <cell r="A2522">
            <v>2280470</v>
          </cell>
          <cell r="B2522" t="str">
            <v>れんが積化粧目地</v>
          </cell>
          <cell r="C2522" t="str">
            <v>両面化粧</v>
          </cell>
          <cell r="D2522" t="str">
            <v>㎡</v>
          </cell>
          <cell r="E2522">
            <v>2980</v>
          </cell>
        </row>
        <row r="2523">
          <cell r="A2523">
            <v>2310020</v>
          </cell>
          <cell r="B2523" t="str">
            <v>木材費</v>
          </cell>
          <cell r="C2523" t="str">
            <v>1等級･[A]</v>
          </cell>
          <cell r="D2523" t="str">
            <v>m3</v>
          </cell>
          <cell r="E2523">
            <v>94300</v>
          </cell>
        </row>
        <row r="2524">
          <cell r="A2524">
            <v>2310030</v>
          </cell>
          <cell r="B2524" t="str">
            <v>木材費</v>
          </cell>
          <cell r="C2524" t="str">
            <v>1等級･[B]</v>
          </cell>
          <cell r="D2524" t="str">
            <v>m3</v>
          </cell>
          <cell r="E2524">
            <v>82000</v>
          </cell>
        </row>
        <row r="2525">
          <cell r="A2525">
            <v>2310040</v>
          </cell>
          <cell r="B2525" t="str">
            <v>木材費</v>
          </cell>
          <cell r="C2525" t="str">
            <v>1等級･[C]</v>
          </cell>
          <cell r="D2525" t="str">
            <v>m3</v>
          </cell>
          <cell r="E2525">
            <v>73800</v>
          </cell>
        </row>
        <row r="2526">
          <cell r="A2526">
            <v>2310050</v>
          </cell>
          <cell r="B2526" t="str">
            <v>木材費</v>
          </cell>
          <cell r="C2526" t="str">
            <v>2等級･[A]</v>
          </cell>
          <cell r="D2526" t="str">
            <v>m3</v>
          </cell>
          <cell r="E2526">
            <v>61500</v>
          </cell>
        </row>
        <row r="2527">
          <cell r="A2527">
            <v>2310060</v>
          </cell>
          <cell r="B2527" t="str">
            <v>木材費</v>
          </cell>
          <cell r="C2527" t="str">
            <v>2等級･[B]</v>
          </cell>
          <cell r="D2527" t="str">
            <v>m3</v>
          </cell>
          <cell r="E2527">
            <v>60600</v>
          </cell>
        </row>
        <row r="2528">
          <cell r="A2528">
            <v>2310070</v>
          </cell>
          <cell r="B2528" t="str">
            <v>木材費</v>
          </cell>
          <cell r="C2528" t="str">
            <v>2等級･[C]</v>
          </cell>
          <cell r="D2528" t="str">
            <v>m3</v>
          </cell>
          <cell r="E2528">
            <v>59900</v>
          </cell>
        </row>
        <row r="2529">
          <cell r="A2529">
            <v>2310085</v>
          </cell>
          <cell r="B2529" t="str">
            <v>木材費</v>
          </cell>
          <cell r="C2529" t="str">
            <v>3等級･[A]</v>
          </cell>
          <cell r="D2529" t="str">
            <v>m3</v>
          </cell>
          <cell r="E2529">
            <v>54000</v>
          </cell>
        </row>
        <row r="2530">
          <cell r="A2530">
            <v>2310095</v>
          </cell>
          <cell r="B2530" t="str">
            <v>木材費</v>
          </cell>
          <cell r="C2530" t="str">
            <v>3等級･[B]</v>
          </cell>
          <cell r="D2530" t="str">
            <v>m3</v>
          </cell>
          <cell r="E2530">
            <v>51800</v>
          </cell>
        </row>
        <row r="2531">
          <cell r="A2531">
            <v>2310105</v>
          </cell>
          <cell r="B2531" t="str">
            <v>木材費</v>
          </cell>
          <cell r="C2531" t="str">
            <v>3等級･[C]</v>
          </cell>
          <cell r="D2531" t="str">
            <v>m3</v>
          </cell>
          <cell r="E2531">
            <v>50400</v>
          </cell>
        </row>
        <row r="2532">
          <cell r="A2532">
            <v>2310115</v>
          </cell>
          <cell r="B2532" t="str">
            <v>木材費</v>
          </cell>
          <cell r="C2532" t="str">
            <v>4等級･[A]</v>
          </cell>
          <cell r="D2532" t="str">
            <v>m3</v>
          </cell>
          <cell r="E2532">
            <v>48800</v>
          </cell>
        </row>
        <row r="2533">
          <cell r="A2533">
            <v>2310125</v>
          </cell>
          <cell r="B2533" t="str">
            <v>木材費</v>
          </cell>
          <cell r="C2533" t="str">
            <v>4等級･[B]</v>
          </cell>
          <cell r="D2533" t="str">
            <v>m3</v>
          </cell>
          <cell r="E2533">
            <v>48700</v>
          </cell>
        </row>
        <row r="2534">
          <cell r="A2534">
            <v>2310135</v>
          </cell>
          <cell r="B2534" t="str">
            <v>木材費</v>
          </cell>
          <cell r="C2534" t="str">
            <v>4等級･[C]</v>
          </cell>
          <cell r="D2534" t="str">
            <v>m3</v>
          </cell>
          <cell r="E2534">
            <v>48600</v>
          </cell>
        </row>
        <row r="2535">
          <cell r="A2535">
            <v>2310145</v>
          </cell>
          <cell r="B2535" t="str">
            <v>木材費</v>
          </cell>
          <cell r="C2535" t="str">
            <v>5等級</v>
          </cell>
          <cell r="D2535" t="str">
            <v>m3</v>
          </cell>
          <cell r="E2535">
            <v>48600</v>
          </cell>
        </row>
        <row r="2536">
          <cell r="A2536">
            <v>2350010</v>
          </cell>
          <cell r="B2536" t="str">
            <v>労務費</v>
          </cell>
          <cell r="C2536" t="str">
            <v>専用･共同住宅[Ⅰ]</v>
          </cell>
          <cell r="D2536" t="str">
            <v>延㎡</v>
          </cell>
          <cell r="E2536">
            <v>35200</v>
          </cell>
        </row>
        <row r="2537">
          <cell r="A2537">
            <v>2350020</v>
          </cell>
          <cell r="B2537" t="str">
            <v>労務費</v>
          </cell>
          <cell r="C2537" t="str">
            <v>専用･共同住宅[Ⅱ]</v>
          </cell>
          <cell r="D2537" t="str">
            <v>延㎡</v>
          </cell>
          <cell r="E2537">
            <v>31700</v>
          </cell>
        </row>
        <row r="2538">
          <cell r="A2538">
            <v>2350030</v>
          </cell>
          <cell r="B2538" t="str">
            <v>労務費</v>
          </cell>
          <cell r="C2538" t="str">
            <v>専用･共同住宅[Ⅲ]</v>
          </cell>
          <cell r="D2538" t="str">
            <v>延㎡</v>
          </cell>
          <cell r="E2538">
            <v>26300</v>
          </cell>
        </row>
        <row r="2539">
          <cell r="A2539">
            <v>2350040</v>
          </cell>
          <cell r="B2539" t="str">
            <v>労務費</v>
          </cell>
          <cell r="C2539" t="str">
            <v>専用･共同住宅[Ⅳ]</v>
          </cell>
          <cell r="D2539" t="str">
            <v>延㎡</v>
          </cell>
          <cell r="E2539">
            <v>22800</v>
          </cell>
        </row>
        <row r="2540">
          <cell r="A2540">
            <v>2350050</v>
          </cell>
          <cell r="B2540" t="str">
            <v>労務費</v>
          </cell>
          <cell r="C2540" t="str">
            <v>専用･共同住宅[Ⅴ]</v>
          </cell>
          <cell r="D2540" t="str">
            <v>延㎡</v>
          </cell>
          <cell r="E2540">
            <v>19300</v>
          </cell>
        </row>
        <row r="2541">
          <cell r="A2541">
            <v>2350060</v>
          </cell>
          <cell r="B2541" t="str">
            <v>労務費</v>
          </cell>
          <cell r="C2541" t="str">
            <v>店舗･事務所[Ⅰ]</v>
          </cell>
          <cell r="D2541" t="str">
            <v>延㎡</v>
          </cell>
          <cell r="E2541">
            <v>29900</v>
          </cell>
        </row>
        <row r="2542">
          <cell r="A2542">
            <v>2350070</v>
          </cell>
          <cell r="B2542" t="str">
            <v>労務費</v>
          </cell>
          <cell r="C2542" t="str">
            <v>店舗･事務所[Ⅱ]</v>
          </cell>
          <cell r="D2542" t="str">
            <v>延㎡</v>
          </cell>
          <cell r="E2542">
            <v>26300</v>
          </cell>
        </row>
        <row r="2543">
          <cell r="A2543">
            <v>2350080</v>
          </cell>
          <cell r="B2543" t="str">
            <v>労務費</v>
          </cell>
          <cell r="C2543" t="str">
            <v>店舗･事務所[Ⅲ]</v>
          </cell>
          <cell r="D2543" t="str">
            <v>延㎡</v>
          </cell>
          <cell r="E2543">
            <v>21100</v>
          </cell>
        </row>
        <row r="2544">
          <cell r="A2544">
            <v>2350090</v>
          </cell>
          <cell r="B2544" t="str">
            <v>労務費</v>
          </cell>
          <cell r="C2544" t="str">
            <v>店舗･事務所[Ⅳ]</v>
          </cell>
          <cell r="D2544" t="str">
            <v>延㎡</v>
          </cell>
          <cell r="E2544">
            <v>17600</v>
          </cell>
        </row>
        <row r="2545">
          <cell r="A2545">
            <v>2350100</v>
          </cell>
          <cell r="B2545" t="str">
            <v>労務費</v>
          </cell>
          <cell r="C2545" t="str">
            <v>店舗･事務所[Ⅴ]</v>
          </cell>
          <cell r="D2545" t="str">
            <v>延㎡</v>
          </cell>
          <cell r="E2545">
            <v>14100</v>
          </cell>
        </row>
        <row r="2546">
          <cell r="A2546">
            <v>2350110</v>
          </cell>
          <cell r="B2546" t="str">
            <v>労務費</v>
          </cell>
          <cell r="C2546" t="str">
            <v>工場･倉庫[Ⅰ]</v>
          </cell>
          <cell r="D2546" t="str">
            <v>延㎡</v>
          </cell>
          <cell r="E2546">
            <v>21100</v>
          </cell>
        </row>
        <row r="2547">
          <cell r="A2547">
            <v>2350120</v>
          </cell>
          <cell r="B2547" t="str">
            <v>労務費</v>
          </cell>
          <cell r="C2547" t="str">
            <v>工場･倉庫[Ⅱ]</v>
          </cell>
          <cell r="D2547" t="str">
            <v>延㎡</v>
          </cell>
          <cell r="E2547">
            <v>17600</v>
          </cell>
        </row>
        <row r="2548">
          <cell r="A2548">
            <v>2350130</v>
          </cell>
          <cell r="B2548" t="str">
            <v>労務費</v>
          </cell>
          <cell r="C2548" t="str">
            <v>工場･倉庫[Ⅲ]</v>
          </cell>
          <cell r="D2548" t="str">
            <v>延㎡</v>
          </cell>
          <cell r="E2548">
            <v>14100</v>
          </cell>
        </row>
        <row r="2549">
          <cell r="A2549">
            <v>2350140</v>
          </cell>
          <cell r="B2549" t="str">
            <v>労務費</v>
          </cell>
          <cell r="C2549" t="str">
            <v>工場･倉庫[Ⅳ]</v>
          </cell>
          <cell r="D2549" t="str">
            <v>延㎡</v>
          </cell>
          <cell r="E2549">
            <v>10500</v>
          </cell>
        </row>
        <row r="2550">
          <cell r="A2550">
            <v>2350150</v>
          </cell>
          <cell r="B2550" t="str">
            <v>労務費</v>
          </cell>
          <cell r="C2550" t="str">
            <v>工場･倉庫[Ⅴ]</v>
          </cell>
          <cell r="D2550" t="str">
            <v>延㎡</v>
          </cell>
          <cell r="E2550">
            <v>7050</v>
          </cell>
        </row>
        <row r="2551">
          <cell r="A2551">
            <v>2410010</v>
          </cell>
          <cell r="B2551" t="str">
            <v>日本瓦葺</v>
          </cell>
          <cell r="C2551" t="str">
            <v>いぶし瓦･野地板を除く下地共･(平家)</v>
          </cell>
          <cell r="D2551" t="str">
            <v>㎡</v>
          </cell>
          <cell r="E2551">
            <v>6840</v>
          </cell>
        </row>
        <row r="2552">
          <cell r="A2552">
            <v>2410020</v>
          </cell>
          <cell r="B2552" t="str">
            <v>日本瓦葺</v>
          </cell>
          <cell r="C2552" t="str">
            <v>ゆう薬瓦･特注色･野地板を除く下地共･(平家)</v>
          </cell>
          <cell r="D2552" t="str">
            <v>㎡</v>
          </cell>
          <cell r="E2552">
            <v>6620</v>
          </cell>
        </row>
        <row r="2553">
          <cell r="A2553">
            <v>2410030</v>
          </cell>
          <cell r="B2553" t="str">
            <v>日本瓦葺</v>
          </cell>
          <cell r="C2553" t="str">
            <v>ゆう薬瓦･標準色(ｼﾙﾊﾞｰ)･野地板を除く下地共･(平家)</v>
          </cell>
          <cell r="D2553" t="str">
            <v>㎡</v>
          </cell>
          <cell r="E2553">
            <v>6350</v>
          </cell>
        </row>
        <row r="2554">
          <cell r="A2554">
            <v>2410040</v>
          </cell>
          <cell r="B2554" t="str">
            <v>日本瓦葺</v>
          </cell>
          <cell r="C2554" t="str">
            <v>ゆう薬瓦･標準色(黒銀)･野地板を除く下地共･(平家)</v>
          </cell>
          <cell r="D2554" t="str">
            <v>㎡</v>
          </cell>
          <cell r="E2554">
            <v>6350</v>
          </cell>
        </row>
        <row r="2555">
          <cell r="A2555">
            <v>2410050</v>
          </cell>
          <cell r="B2555" t="str">
            <v>日本瓦葺</v>
          </cell>
          <cell r="C2555" t="str">
            <v>二階部分加算</v>
          </cell>
          <cell r="D2555" t="str">
            <v>㎡</v>
          </cell>
          <cell r="E2555">
            <v>510</v>
          </cell>
        </row>
        <row r="2556">
          <cell r="A2556">
            <v>2410060</v>
          </cell>
          <cell r="B2556" t="str">
            <v>洋瓦葺</v>
          </cell>
          <cell r="C2556" t="str">
            <v>S形瓦･標準色･野地板を除く下地共･(平家)</v>
          </cell>
          <cell r="D2556" t="str">
            <v>㎡</v>
          </cell>
          <cell r="E2556">
            <v>6420</v>
          </cell>
        </row>
        <row r="2557">
          <cell r="A2557">
            <v>2410070</v>
          </cell>
          <cell r="B2557" t="str">
            <v>洋瓦葺</v>
          </cell>
          <cell r="C2557" t="str">
            <v>二階部分加算</v>
          </cell>
          <cell r="D2557" t="str">
            <v>㎡</v>
          </cell>
          <cell r="E2557">
            <v>510</v>
          </cell>
        </row>
        <row r="2558">
          <cell r="A2558">
            <v>2410080</v>
          </cell>
          <cell r="B2558" t="str">
            <v>平形ｾﾒﾝﾄ瓦葺</v>
          </cell>
          <cell r="C2558" t="str">
            <v>和形･野地板を除く下地共･(平家)</v>
          </cell>
          <cell r="D2558" t="str">
            <v>㎡</v>
          </cell>
          <cell r="E2558">
            <v>3940</v>
          </cell>
        </row>
        <row r="2559">
          <cell r="A2559">
            <v>2410090</v>
          </cell>
          <cell r="B2559" t="str">
            <v>平形ｾﾒﾝﾄ瓦葺</v>
          </cell>
          <cell r="C2559" t="str">
            <v>平形･野地板を除く下地共･(平家)</v>
          </cell>
          <cell r="D2559" t="str">
            <v>㎡</v>
          </cell>
          <cell r="E2559">
            <v>4260</v>
          </cell>
        </row>
        <row r="2560">
          <cell r="A2560">
            <v>2410100</v>
          </cell>
          <cell r="B2560" t="str">
            <v>平形ｾﾒﾝﾄ瓦葺</v>
          </cell>
          <cell r="C2560" t="str">
            <v>S形･野地板を除く下地共･(平家)</v>
          </cell>
          <cell r="D2560" t="str">
            <v>㎡</v>
          </cell>
          <cell r="E2560">
            <v>4410</v>
          </cell>
        </row>
        <row r="2561">
          <cell r="A2561">
            <v>2410110</v>
          </cell>
          <cell r="B2561" t="str">
            <v>平形ｾﾒﾝﾄ瓦葺</v>
          </cell>
          <cell r="C2561" t="str">
            <v>二階部分加算</v>
          </cell>
          <cell r="D2561" t="str">
            <v>㎡</v>
          </cell>
          <cell r="E2561">
            <v>380</v>
          </cell>
        </row>
        <row r="2562">
          <cell r="A2562">
            <v>2410120</v>
          </cell>
          <cell r="B2562" t="str">
            <v>化粧ｽﾚｰﾄ葺</v>
          </cell>
          <cell r="C2562" t="str">
            <v>野地板を除く下地共</v>
          </cell>
          <cell r="D2562" t="str">
            <v>㎡</v>
          </cell>
          <cell r="E2562">
            <v>4290</v>
          </cell>
        </row>
        <row r="2563">
          <cell r="A2563">
            <v>2410130</v>
          </cell>
          <cell r="B2563" t="str">
            <v>ｶﾗｰ鉄板瓦棒葺</v>
          </cell>
          <cell r="C2563" t="str">
            <v>厚0.35mm･野地板を除く下地共･(平家)</v>
          </cell>
          <cell r="D2563" t="str">
            <v>㎡</v>
          </cell>
          <cell r="E2563">
            <v>3170</v>
          </cell>
        </row>
        <row r="2564">
          <cell r="A2564">
            <v>2410140</v>
          </cell>
          <cell r="B2564" t="str">
            <v>ｶﾗｰ鉄板瓦棒葺</v>
          </cell>
          <cell r="C2564" t="str">
            <v>厚0.4mm･野地板を除く下地共･(平家)</v>
          </cell>
          <cell r="D2564" t="str">
            <v>㎡</v>
          </cell>
          <cell r="E2564">
            <v>3290</v>
          </cell>
        </row>
        <row r="2565">
          <cell r="A2565">
            <v>2410150</v>
          </cell>
          <cell r="B2565" t="str">
            <v>ｶﾗｰ鉄板瓦棒葺</v>
          </cell>
          <cell r="C2565" t="str">
            <v>二階部分加算</v>
          </cell>
          <cell r="D2565" t="str">
            <v>㎡</v>
          </cell>
          <cell r="E2565">
            <v>64</v>
          </cell>
        </row>
        <row r="2566">
          <cell r="A2566">
            <v>2410160</v>
          </cell>
          <cell r="B2566" t="str">
            <v>ｶﾗｰ鉄板平板葺</v>
          </cell>
          <cell r="C2566" t="str">
            <v>厚0.4mm･四つ切り･野地板を除く下地共･(平家)</v>
          </cell>
          <cell r="D2566" t="str">
            <v>㎡</v>
          </cell>
          <cell r="E2566">
            <v>2620</v>
          </cell>
        </row>
        <row r="2567">
          <cell r="A2567">
            <v>2410170</v>
          </cell>
          <cell r="B2567" t="str">
            <v>ｶﾗｰ鉄板平板葺</v>
          </cell>
          <cell r="C2567" t="str">
            <v>厚0.5mm･四つ切り･野地板を除く下地共･(平家)</v>
          </cell>
          <cell r="D2567" t="str">
            <v>㎡</v>
          </cell>
          <cell r="E2567">
            <v>2690</v>
          </cell>
        </row>
        <row r="2568">
          <cell r="A2568">
            <v>2410180</v>
          </cell>
          <cell r="B2568" t="str">
            <v>ｶﾗｰ鉄板平板葺</v>
          </cell>
          <cell r="C2568" t="str">
            <v>二階部分加算</v>
          </cell>
          <cell r="D2568" t="str">
            <v>㎡</v>
          </cell>
          <cell r="E2568">
            <v>64</v>
          </cell>
        </row>
        <row r="2569">
          <cell r="A2569">
            <v>2410190</v>
          </cell>
          <cell r="B2569" t="str">
            <v>長尺ｶﾗｰ鉄板葺</v>
          </cell>
          <cell r="C2569" t="str">
            <v>厚0.35mm･野地板を除く下地共</v>
          </cell>
          <cell r="D2569" t="str">
            <v>㎡</v>
          </cell>
          <cell r="E2569">
            <v>2530</v>
          </cell>
        </row>
        <row r="2570">
          <cell r="A2570">
            <v>2410200</v>
          </cell>
          <cell r="B2570" t="str">
            <v>長尺ｶﾗｰ鉄板葺</v>
          </cell>
          <cell r="C2570" t="str">
            <v>厚0.4mm･野地板を除く下地共</v>
          </cell>
          <cell r="D2570" t="str">
            <v>㎡</v>
          </cell>
          <cell r="E2570">
            <v>2620</v>
          </cell>
        </row>
        <row r="2571">
          <cell r="A2571">
            <v>2410210</v>
          </cell>
          <cell r="B2571" t="str">
            <v>長尺ｶﾗｰ鉄板葺</v>
          </cell>
          <cell r="C2571" t="str">
            <v>厚0.5mm･野地板を除く下地共</v>
          </cell>
          <cell r="D2571" t="str">
            <v>㎡</v>
          </cell>
          <cell r="E2571">
            <v>2690</v>
          </cell>
        </row>
        <row r="2572">
          <cell r="A2572">
            <v>2410220</v>
          </cell>
          <cell r="B2572" t="str">
            <v>ｶﾗｰ鉄板波板葺</v>
          </cell>
          <cell r="C2572" t="str">
            <v>厚0.19mm･直張り･木造下地</v>
          </cell>
          <cell r="D2572" t="str">
            <v>㎡</v>
          </cell>
          <cell r="E2572">
            <v>1170</v>
          </cell>
        </row>
        <row r="2573">
          <cell r="A2573">
            <v>2410230</v>
          </cell>
          <cell r="B2573" t="str">
            <v>ｶﾗｰ鉄板波板葺</v>
          </cell>
          <cell r="C2573" t="str">
            <v>厚0.25mm･直張り･木造下地</v>
          </cell>
          <cell r="D2573" t="str">
            <v>㎡</v>
          </cell>
          <cell r="E2573">
            <v>1300</v>
          </cell>
        </row>
        <row r="2574">
          <cell r="A2574">
            <v>2410240</v>
          </cell>
          <cell r="B2574" t="str">
            <v>ｶﾗｰ鉄板波板葺</v>
          </cell>
          <cell r="C2574" t="str">
            <v>厚0.35mm･直張り･鉄骨下地</v>
          </cell>
          <cell r="D2574" t="str">
            <v>㎡</v>
          </cell>
          <cell r="E2574">
            <v>1880</v>
          </cell>
        </row>
        <row r="2575">
          <cell r="A2575">
            <v>2410250</v>
          </cell>
          <cell r="B2575" t="str">
            <v>ｶﾗｰ鉄板波板葺</v>
          </cell>
          <cell r="C2575" t="str">
            <v>厚0.40mm･直張り･鉄骨下地</v>
          </cell>
          <cell r="D2575" t="str">
            <v>㎡</v>
          </cell>
          <cell r="E2575">
            <v>2040</v>
          </cell>
        </row>
        <row r="2576">
          <cell r="A2576">
            <v>2410260</v>
          </cell>
          <cell r="B2576" t="str">
            <v>亜鉛鉄板瓦棒葺</v>
          </cell>
          <cell r="C2576" t="str">
            <v>厚0.5mm･野地板を除く下地共･(平家)</v>
          </cell>
          <cell r="D2576" t="str">
            <v>㎡</v>
          </cell>
          <cell r="E2576">
            <v>3070</v>
          </cell>
        </row>
        <row r="2577">
          <cell r="A2577">
            <v>2410270</v>
          </cell>
          <cell r="B2577" t="str">
            <v>亜鉛鉄板瓦棒葺</v>
          </cell>
          <cell r="C2577" t="str">
            <v>厚0.6mm･野地板を除く下地共･(平家)</v>
          </cell>
          <cell r="D2577" t="str">
            <v>㎡</v>
          </cell>
          <cell r="E2577">
            <v>3280</v>
          </cell>
        </row>
        <row r="2578">
          <cell r="A2578">
            <v>2410280</v>
          </cell>
          <cell r="B2578" t="str">
            <v>亜鉛鉄板瓦棒葺</v>
          </cell>
          <cell r="C2578" t="str">
            <v>二階部分加算</v>
          </cell>
          <cell r="D2578" t="str">
            <v>㎡</v>
          </cell>
          <cell r="E2578">
            <v>64</v>
          </cell>
        </row>
        <row r="2579">
          <cell r="A2579">
            <v>2410290</v>
          </cell>
          <cell r="B2579" t="str">
            <v>亜鉛鉄板平板葺</v>
          </cell>
          <cell r="C2579" t="str">
            <v>厚0.5mm･四つ切り･野地板を除く下地共･(平家)</v>
          </cell>
          <cell r="D2579" t="str">
            <v>㎡</v>
          </cell>
          <cell r="E2579">
            <v>2460</v>
          </cell>
        </row>
        <row r="2580">
          <cell r="A2580">
            <v>2410300</v>
          </cell>
          <cell r="B2580" t="str">
            <v>亜鉛鉄板平板葺</v>
          </cell>
          <cell r="C2580" t="str">
            <v>厚0.6mm･四つ切り･野地板を除く下地共･(平家)</v>
          </cell>
          <cell r="D2580" t="str">
            <v>㎡</v>
          </cell>
          <cell r="E2580">
            <v>2610</v>
          </cell>
        </row>
        <row r="2581">
          <cell r="A2581">
            <v>2410310</v>
          </cell>
          <cell r="B2581" t="str">
            <v>亜鉛鉄板平板葺</v>
          </cell>
          <cell r="C2581" t="str">
            <v>二階部分加算</v>
          </cell>
          <cell r="D2581" t="str">
            <v>㎡</v>
          </cell>
          <cell r="E2581">
            <v>64</v>
          </cell>
        </row>
        <row r="2582">
          <cell r="A2582">
            <v>2410320</v>
          </cell>
          <cell r="B2582" t="str">
            <v>亜鉛鉄板波板葺</v>
          </cell>
          <cell r="C2582" t="str">
            <v>厚0.19mm･直張り･木造下地</v>
          </cell>
          <cell r="D2582" t="str">
            <v>㎡</v>
          </cell>
          <cell r="E2582">
            <v>970</v>
          </cell>
        </row>
        <row r="2583">
          <cell r="A2583">
            <v>2410330</v>
          </cell>
          <cell r="B2583" t="str">
            <v>亜鉛鉄板波板葺</v>
          </cell>
          <cell r="C2583" t="str">
            <v>厚0.25mm･直張り･木造下地</v>
          </cell>
          <cell r="D2583" t="str">
            <v>㎡</v>
          </cell>
          <cell r="E2583">
            <v>1060</v>
          </cell>
        </row>
        <row r="2584">
          <cell r="A2584">
            <v>2410340</v>
          </cell>
          <cell r="B2584" t="str">
            <v>亜鉛鉄板波板葺</v>
          </cell>
          <cell r="C2584" t="str">
            <v>厚0.35mm･直張り･鉄骨下地</v>
          </cell>
          <cell r="D2584" t="str">
            <v>㎡</v>
          </cell>
          <cell r="E2584">
            <v>1880</v>
          </cell>
        </row>
        <row r="2585">
          <cell r="A2585">
            <v>2410350</v>
          </cell>
          <cell r="B2585" t="str">
            <v>亜鉛鉄板波板葺</v>
          </cell>
          <cell r="C2585" t="str">
            <v>厚0.40mm･直張り･鉄骨下地</v>
          </cell>
          <cell r="D2585" t="str">
            <v>㎡</v>
          </cell>
          <cell r="E2585">
            <v>2040</v>
          </cell>
        </row>
        <row r="2586">
          <cell r="A2586">
            <v>2410360</v>
          </cell>
          <cell r="B2586" t="str">
            <v>銅板平板葺</v>
          </cell>
          <cell r="C2586" t="str">
            <v>厚0.3mm･四つ切り･野地板を除く下地共</v>
          </cell>
          <cell r="D2586" t="str">
            <v>㎡</v>
          </cell>
          <cell r="E2586">
            <v>8150</v>
          </cell>
        </row>
        <row r="2587">
          <cell r="A2587">
            <v>2410370</v>
          </cell>
          <cell r="B2587" t="str">
            <v>銅板平板葺</v>
          </cell>
          <cell r="C2587" t="str">
            <v>厚0.4mm･四つ切り･野地板を除く下地共</v>
          </cell>
          <cell r="D2587" t="str">
            <v>㎡</v>
          </cell>
          <cell r="E2587">
            <v>9000</v>
          </cell>
        </row>
        <row r="2588">
          <cell r="A2588">
            <v>2410380</v>
          </cell>
          <cell r="B2588" t="str">
            <v>ｶﾗｰ鉄板折板葺</v>
          </cell>
          <cell r="C2588" t="str">
            <v>厚0.6mm･山高85mm･下地を除く</v>
          </cell>
          <cell r="D2588" t="str">
            <v>㎡</v>
          </cell>
          <cell r="E2588">
            <v>2280</v>
          </cell>
        </row>
        <row r="2589">
          <cell r="A2589">
            <v>2410390</v>
          </cell>
          <cell r="B2589" t="str">
            <v>ｶﾗｰ鉄板折板葺</v>
          </cell>
          <cell r="C2589" t="str">
            <v>厚0.6mm･山高150mm･下地を除く</v>
          </cell>
          <cell r="D2589" t="str">
            <v>㎡</v>
          </cell>
          <cell r="E2589">
            <v>2660</v>
          </cell>
        </row>
        <row r="2590">
          <cell r="A2590">
            <v>2410400</v>
          </cell>
          <cell r="B2590" t="str">
            <v>ｶﾗｰ鉄板折板葺</v>
          </cell>
          <cell r="C2590" t="str">
            <v>厚0.8mm･山高85mm･下地を除く</v>
          </cell>
          <cell r="D2590" t="str">
            <v>㎡</v>
          </cell>
          <cell r="E2590">
            <v>2720</v>
          </cell>
        </row>
        <row r="2591">
          <cell r="A2591">
            <v>2410410</v>
          </cell>
          <cell r="B2591" t="str">
            <v>ｶﾗｰ鉄板折板葺</v>
          </cell>
          <cell r="C2591" t="str">
            <v>厚0.8mm･山高150mm･下地を除く</v>
          </cell>
          <cell r="D2591" t="str">
            <v>㎡</v>
          </cell>
          <cell r="E2591">
            <v>3040</v>
          </cell>
        </row>
        <row r="2592">
          <cell r="A2592">
            <v>2410420</v>
          </cell>
          <cell r="B2592" t="str">
            <v>ｶﾗｰ鉄板折板葺</v>
          </cell>
          <cell r="C2592" t="str">
            <v>厚0.8mm･山高175mm･下地を除く</v>
          </cell>
          <cell r="D2592" t="str">
            <v>㎡</v>
          </cell>
          <cell r="E2592">
            <v>3420</v>
          </cell>
        </row>
        <row r="2593">
          <cell r="A2593">
            <v>2410430</v>
          </cell>
          <cell r="B2593" t="str">
            <v>ｶﾗｰ鉄板折板葺</v>
          </cell>
          <cell r="C2593" t="str">
            <v>厚1.0mm･山高175mm･下地を除く</v>
          </cell>
          <cell r="D2593" t="str">
            <v>㎡</v>
          </cell>
          <cell r="E2593">
            <v>3970</v>
          </cell>
        </row>
        <row r="2594">
          <cell r="A2594">
            <v>2410440</v>
          </cell>
          <cell r="B2594" t="str">
            <v>塩ﾋﾞ鋼板折板葺</v>
          </cell>
          <cell r="C2594" t="str">
            <v>厚0.6mm･山高85mm･下地を除く</v>
          </cell>
          <cell r="D2594" t="str">
            <v>㎡</v>
          </cell>
          <cell r="E2594">
            <v>2600</v>
          </cell>
        </row>
        <row r="2595">
          <cell r="A2595">
            <v>2410450</v>
          </cell>
          <cell r="B2595" t="str">
            <v>塩ﾋﾞ鋼板折板葺</v>
          </cell>
          <cell r="C2595" t="str">
            <v>厚0.6mm･山高150mm･下地を除く</v>
          </cell>
          <cell r="D2595" t="str">
            <v>㎡</v>
          </cell>
          <cell r="E2595">
            <v>2920</v>
          </cell>
        </row>
        <row r="2596">
          <cell r="A2596">
            <v>2410460</v>
          </cell>
          <cell r="B2596" t="str">
            <v>塩ﾋﾞ鋼板折板葺</v>
          </cell>
          <cell r="C2596" t="str">
            <v>厚0.8mm･山高85mm･下地を除く</v>
          </cell>
          <cell r="D2596" t="str">
            <v>㎡</v>
          </cell>
          <cell r="E2596">
            <v>3020</v>
          </cell>
        </row>
        <row r="2597">
          <cell r="A2597">
            <v>2410470</v>
          </cell>
          <cell r="B2597" t="str">
            <v>塩ﾋﾞ鋼板折板葺</v>
          </cell>
          <cell r="C2597" t="str">
            <v>厚0.8mm･山高150mm･下地を除く</v>
          </cell>
          <cell r="D2597" t="str">
            <v>㎡</v>
          </cell>
          <cell r="E2597">
            <v>3350</v>
          </cell>
        </row>
        <row r="2598">
          <cell r="A2598">
            <v>2410480</v>
          </cell>
          <cell r="B2598" t="str">
            <v>塩ﾋﾞ鋼板折板葺</v>
          </cell>
          <cell r="C2598" t="str">
            <v>厚0.8mm･山高175mm･下地を除く</v>
          </cell>
          <cell r="D2598" t="str">
            <v>㎡</v>
          </cell>
          <cell r="E2598">
            <v>4040</v>
          </cell>
        </row>
        <row r="2599">
          <cell r="A2599">
            <v>2410490</v>
          </cell>
          <cell r="B2599" t="str">
            <v>塩ﾋﾞ鋼板折板葺</v>
          </cell>
          <cell r="C2599" t="str">
            <v>厚1.0mm･山高175mm･下地を除く</v>
          </cell>
          <cell r="D2599" t="str">
            <v>㎡</v>
          </cell>
          <cell r="E2599">
            <v>4670</v>
          </cell>
        </row>
        <row r="2600">
          <cell r="A2600">
            <v>2410500</v>
          </cell>
          <cell r="B2600" t="str">
            <v>ﾀｲﾄﾌﾚｰﾑ</v>
          </cell>
          <cell r="C2600" t="str">
            <v>折板用･山高85～170mm･下地を除く</v>
          </cell>
          <cell r="D2600" t="str">
            <v>ｍ</v>
          </cell>
          <cell r="E2600">
            <v>980</v>
          </cell>
        </row>
        <row r="2601">
          <cell r="A2601">
            <v>2410510</v>
          </cell>
          <cell r="B2601" t="str">
            <v>止面戸</v>
          </cell>
          <cell r="C2601" t="str">
            <v>折板用･山高85～170mm･下地を除く</v>
          </cell>
          <cell r="D2601" t="str">
            <v>ｍ</v>
          </cell>
          <cell r="E2601">
            <v>1010</v>
          </cell>
        </row>
        <row r="2602">
          <cell r="A2602">
            <v>2410520</v>
          </cell>
          <cell r="B2602" t="str">
            <v>軒先面戸</v>
          </cell>
          <cell r="C2602" t="str">
            <v>折板用･山高85～170mm･下地を除く</v>
          </cell>
          <cell r="D2602" t="str">
            <v>ｍ</v>
          </cell>
          <cell r="E2602">
            <v>950</v>
          </cell>
        </row>
        <row r="2603">
          <cell r="A2603">
            <v>2410530</v>
          </cell>
          <cell r="B2603" t="str">
            <v>軒先ﾌﾚｰﾑ</v>
          </cell>
          <cell r="C2603" t="str">
            <v>折板用･山高85～170mm･下地を除く</v>
          </cell>
          <cell r="D2603" t="str">
            <v>ｍ</v>
          </cell>
          <cell r="E2603">
            <v>910</v>
          </cell>
        </row>
        <row r="2604">
          <cell r="A2604">
            <v>2410540</v>
          </cell>
          <cell r="B2604" t="str">
            <v>棟包[ｴﾌﾟﾛﾝ無し]</v>
          </cell>
          <cell r="C2604" t="str">
            <v>折板用･山高85～170mm･下地を除く</v>
          </cell>
          <cell r="D2604" t="str">
            <v>ｍ</v>
          </cell>
          <cell r="E2604">
            <v>2370</v>
          </cell>
        </row>
        <row r="2605">
          <cell r="A2605">
            <v>2410550</v>
          </cell>
          <cell r="B2605" t="str">
            <v>ｶﾗｰ鉄板平板葺</v>
          </cell>
          <cell r="C2605" t="str">
            <v>(庇)･厚0.4mm･四つ切り･幅450mm</v>
          </cell>
          <cell r="D2605" t="str">
            <v>ｍ</v>
          </cell>
          <cell r="E2605">
            <v>1170</v>
          </cell>
        </row>
        <row r="2606">
          <cell r="A2606">
            <v>2410560</v>
          </cell>
          <cell r="B2606" t="str">
            <v>ｶﾗｰ鉄板平板葺</v>
          </cell>
          <cell r="C2606" t="str">
            <v>(庇)･厚0.4mm･四つ切り･幅600mm</v>
          </cell>
          <cell r="D2606" t="str">
            <v>ｍ</v>
          </cell>
          <cell r="E2606">
            <v>1570</v>
          </cell>
        </row>
        <row r="2607">
          <cell r="A2607">
            <v>2410570</v>
          </cell>
          <cell r="B2607" t="str">
            <v>亜鉛鉄板平板葺</v>
          </cell>
          <cell r="C2607" t="str">
            <v>(庇)･厚0.4mm･四つ切り･幅450mm</v>
          </cell>
          <cell r="D2607" t="str">
            <v>ｍ</v>
          </cell>
          <cell r="E2607">
            <v>1100</v>
          </cell>
        </row>
        <row r="2608">
          <cell r="A2608">
            <v>2410580</v>
          </cell>
          <cell r="B2608" t="str">
            <v>亜鉛鉄板平板葺</v>
          </cell>
          <cell r="C2608" t="str">
            <v>(庇)･厚0.4mm･四つ切り･幅600mm</v>
          </cell>
          <cell r="D2608" t="str">
            <v>ｍ</v>
          </cell>
          <cell r="E2608">
            <v>1470</v>
          </cell>
        </row>
        <row r="2609">
          <cell r="A2609">
            <v>2410590</v>
          </cell>
          <cell r="B2609" t="str">
            <v>波形ﾜｲﾔｶﾞﾗｽ</v>
          </cell>
          <cell r="C2609" t="str">
            <v>厚6mm･小波重葺</v>
          </cell>
          <cell r="D2609" t="str">
            <v>㎡</v>
          </cell>
          <cell r="E2609">
            <v>18900</v>
          </cell>
        </row>
        <row r="2610">
          <cell r="A2610">
            <v>2410600</v>
          </cell>
          <cell r="B2610" t="str">
            <v>波形ﾜｲﾔｶﾞﾗｽ</v>
          </cell>
          <cell r="C2610" t="str">
            <v>厚6mm･小波平葺</v>
          </cell>
          <cell r="D2610" t="str">
            <v>㎡</v>
          </cell>
          <cell r="E2610">
            <v>18900</v>
          </cell>
        </row>
        <row r="2611">
          <cell r="A2611">
            <v>2410610</v>
          </cell>
          <cell r="B2611" t="str">
            <v>波形ﾜｲﾔｶﾞﾗｽ</v>
          </cell>
          <cell r="C2611" t="str">
            <v>厚7mm･大波平葺</v>
          </cell>
          <cell r="D2611" t="str">
            <v>㎡</v>
          </cell>
          <cell r="E2611">
            <v>20900</v>
          </cell>
        </row>
        <row r="2612">
          <cell r="A2612">
            <v>2410620</v>
          </cell>
          <cell r="B2612" t="str">
            <v>波形ﾜｲﾔｶﾞﾗｽ</v>
          </cell>
          <cell r="C2612" t="str">
            <v>厚7mm･特大波</v>
          </cell>
          <cell r="D2612" t="str">
            <v>㎡</v>
          </cell>
          <cell r="E2612">
            <v>20900</v>
          </cell>
        </row>
        <row r="2613">
          <cell r="A2613">
            <v>2410630</v>
          </cell>
          <cell r="B2613" t="str">
            <v>硬質塩ﾋﾞ波板葺</v>
          </cell>
          <cell r="C2613" t="str">
            <v>厚0.8mm･小波･木造下地</v>
          </cell>
          <cell r="D2613" t="str">
            <v>㎡</v>
          </cell>
          <cell r="E2613">
            <v>1540</v>
          </cell>
        </row>
        <row r="2614">
          <cell r="A2614">
            <v>2410640</v>
          </cell>
          <cell r="B2614" t="str">
            <v>硬質塩ﾋﾞ波板葺</v>
          </cell>
          <cell r="C2614" t="str">
            <v>厚1.0mm･大波･木造下地</v>
          </cell>
          <cell r="D2614" t="str">
            <v>㎡</v>
          </cell>
          <cell r="E2614">
            <v>1350</v>
          </cell>
        </row>
        <row r="2615">
          <cell r="A2615">
            <v>2410650</v>
          </cell>
          <cell r="B2615" t="str">
            <v>硬質塩ﾋﾞ波板葺</v>
          </cell>
          <cell r="C2615" t="str">
            <v>厚0.8mm･小波･鉄骨下地</v>
          </cell>
          <cell r="D2615" t="str">
            <v>㎡</v>
          </cell>
          <cell r="E2615">
            <v>1550</v>
          </cell>
        </row>
        <row r="2616">
          <cell r="A2616">
            <v>2410660</v>
          </cell>
          <cell r="B2616" t="str">
            <v>硬質塩ﾋﾞ波板葺</v>
          </cell>
          <cell r="C2616" t="str">
            <v>厚1.0mm･大波･鉄骨下地</v>
          </cell>
          <cell r="D2616" t="str">
            <v>㎡</v>
          </cell>
          <cell r="E2616">
            <v>1360</v>
          </cell>
        </row>
        <row r="2617">
          <cell r="A2617">
            <v>2410670</v>
          </cell>
          <cell r="B2617" t="str">
            <v>ｶﾞﾗｽ繊維強化ﾎﾟﾘ板葺</v>
          </cell>
          <cell r="C2617" t="str">
            <v>厚0.8mm･小波･木造下地</v>
          </cell>
          <cell r="D2617" t="str">
            <v>㎡</v>
          </cell>
          <cell r="E2617">
            <v>1800</v>
          </cell>
        </row>
        <row r="2618">
          <cell r="A2618">
            <v>2410680</v>
          </cell>
          <cell r="B2618" t="str">
            <v>ｶﾞﾗｽ繊維強化ﾎﾟﾘ板葺</v>
          </cell>
          <cell r="C2618" t="str">
            <v>厚1.2mm･大波･木造下地</v>
          </cell>
          <cell r="D2618" t="str">
            <v>㎡</v>
          </cell>
          <cell r="E2618">
            <v>2480</v>
          </cell>
        </row>
        <row r="2619">
          <cell r="A2619">
            <v>2410690</v>
          </cell>
          <cell r="B2619" t="str">
            <v>ｶﾞﾗｽ繊維強化ﾎﾟﾘ板葺</v>
          </cell>
          <cell r="C2619" t="str">
            <v>厚0.8mm･小波･鉄骨下地</v>
          </cell>
          <cell r="D2619" t="str">
            <v>㎡</v>
          </cell>
          <cell r="E2619">
            <v>1860</v>
          </cell>
        </row>
        <row r="2620">
          <cell r="A2620">
            <v>2410700</v>
          </cell>
          <cell r="B2620" t="str">
            <v>ｶﾞﾗｽ繊維強化ﾎﾟﾘ板葺</v>
          </cell>
          <cell r="C2620" t="str">
            <v>厚1.2mm･大波･鉄骨下地</v>
          </cell>
          <cell r="D2620" t="str">
            <v>㎡</v>
          </cell>
          <cell r="E2620">
            <v>2530</v>
          </cell>
        </row>
        <row r="2621">
          <cell r="A2621">
            <v>2410710</v>
          </cell>
          <cell r="B2621" t="str">
            <v>石綿ｽﾚｰﾄ波板葺</v>
          </cell>
          <cell r="C2621" t="str">
            <v>小波･6番･木造下地</v>
          </cell>
          <cell r="D2621" t="str">
            <v>㎡</v>
          </cell>
          <cell r="E2621">
            <v>2820</v>
          </cell>
        </row>
        <row r="2622">
          <cell r="A2622">
            <v>2410720</v>
          </cell>
          <cell r="B2622" t="str">
            <v>石綿ｽﾚｰﾄ波板葺</v>
          </cell>
          <cell r="C2622" t="str">
            <v>大波･6番･木造下地</v>
          </cell>
          <cell r="D2622" t="str">
            <v>㎡</v>
          </cell>
          <cell r="E2622">
            <v>3100</v>
          </cell>
        </row>
        <row r="2623">
          <cell r="A2623">
            <v>2410730</v>
          </cell>
          <cell r="B2623" t="str">
            <v>石綿ｽﾚｰﾄ波板葺</v>
          </cell>
          <cell r="C2623" t="str">
            <v>小波･6番･鉄骨下地</v>
          </cell>
          <cell r="D2623" t="str">
            <v>㎡</v>
          </cell>
          <cell r="E2623">
            <v>3120</v>
          </cell>
        </row>
        <row r="2624">
          <cell r="A2624">
            <v>2410740</v>
          </cell>
          <cell r="B2624" t="str">
            <v>石綿ｽﾚｰﾄ波板葺</v>
          </cell>
          <cell r="C2624" t="str">
            <v>大波･6番･鉄骨下地</v>
          </cell>
          <cell r="D2624" t="str">
            <v>㎡</v>
          </cell>
          <cell r="E2624">
            <v>3180</v>
          </cell>
        </row>
        <row r="2625">
          <cell r="A2625">
            <v>2410750</v>
          </cell>
          <cell r="B2625" t="str">
            <v>石綿ｽﾚｰﾄ波板葺</v>
          </cell>
          <cell r="C2625" t="str">
            <v>二階部分加算</v>
          </cell>
          <cell r="D2625" t="str">
            <v>㎡</v>
          </cell>
          <cell r="E2625">
            <v>250</v>
          </cell>
        </row>
        <row r="2626">
          <cell r="A2626">
            <v>2410760</v>
          </cell>
          <cell r="B2626" t="str">
            <v>石綿ｽﾚｰﾄ役物</v>
          </cell>
          <cell r="C2626" t="str">
            <v>曲棟</v>
          </cell>
          <cell r="D2626" t="str">
            <v>ｍ</v>
          </cell>
          <cell r="E2626">
            <v>2040</v>
          </cell>
        </row>
        <row r="2627">
          <cell r="A2627">
            <v>2410770</v>
          </cell>
          <cell r="B2627" t="str">
            <v>石綿ｽﾚｰﾄ役物</v>
          </cell>
          <cell r="C2627" t="str">
            <v>巴</v>
          </cell>
          <cell r="D2627" t="str">
            <v>ヶ所</v>
          </cell>
          <cell r="E2627">
            <v>1780</v>
          </cell>
        </row>
        <row r="2628">
          <cell r="A2628">
            <v>2410780</v>
          </cell>
          <cell r="B2628" t="str">
            <v>石綿ｽﾚｰﾄ役物</v>
          </cell>
          <cell r="C2628" t="str">
            <v>けらば</v>
          </cell>
          <cell r="D2628" t="str">
            <v>ｍ</v>
          </cell>
          <cell r="E2628">
            <v>1710</v>
          </cell>
        </row>
        <row r="2629">
          <cell r="A2629">
            <v>2410790</v>
          </cell>
          <cell r="B2629" t="str">
            <v>石綿ｽﾚｰﾄ役物</v>
          </cell>
          <cell r="C2629" t="str">
            <v>角当</v>
          </cell>
          <cell r="D2629" t="str">
            <v>ｍ</v>
          </cell>
          <cell r="E2629">
            <v>1710</v>
          </cell>
        </row>
        <row r="2630">
          <cell r="A2630">
            <v>2410800</v>
          </cell>
          <cell r="B2630" t="str">
            <v>石綿ｽﾚｰﾄ役物</v>
          </cell>
          <cell r="C2630" t="str">
            <v>面戸</v>
          </cell>
          <cell r="D2630" t="str">
            <v>ｍ</v>
          </cell>
          <cell r="E2630">
            <v>1280</v>
          </cell>
        </row>
        <row r="2631">
          <cell r="A2631">
            <v>2410810</v>
          </cell>
          <cell r="B2631" t="str">
            <v>石綿ｽﾚｰﾄ役物</v>
          </cell>
          <cell r="C2631" t="str">
            <v>軒先加工</v>
          </cell>
          <cell r="D2631" t="str">
            <v>ｍ</v>
          </cell>
          <cell r="E2631">
            <v>1730</v>
          </cell>
        </row>
        <row r="2632">
          <cell r="A2632">
            <v>2410820</v>
          </cell>
          <cell r="B2632" t="str">
            <v>木毛ｾﾒﾝﾄ板張</v>
          </cell>
          <cell r="C2632" t="str">
            <v xml:space="preserve"> 幅4,685mm(2.5間)･高さ900mm程度･奥行き900mm程度</v>
          </cell>
          <cell r="D2632" t="str">
            <v>㎡</v>
          </cell>
          <cell r="E2632">
            <v>1340</v>
          </cell>
        </row>
        <row r="2633">
          <cell r="A2633">
            <v>2410830</v>
          </cell>
          <cell r="B2633" t="str">
            <v>ｱｽﾌｧﾙﾄﾙｰﾌｨﾝｸﾞ</v>
          </cell>
          <cell r="C2633" t="str">
            <v xml:space="preserve"> 幅5,604mm(3.0間)･高さ900mm程度･奥行き900mm程度</v>
          </cell>
          <cell r="D2633" t="str">
            <v>㎡</v>
          </cell>
          <cell r="E2633">
            <v>330</v>
          </cell>
        </row>
        <row r="2634">
          <cell r="A2634">
            <v>2420010</v>
          </cell>
          <cell r="B2634" t="str">
            <v>ｱｽﾌｧﾙﾄ防水</v>
          </cell>
          <cell r="C2634" t="str">
            <v>保護防水層･密着工法･A-2･平面</v>
          </cell>
          <cell r="D2634" t="str">
            <v>㎡</v>
          </cell>
          <cell r="E2634">
            <v>2960</v>
          </cell>
        </row>
        <row r="2635">
          <cell r="A2635">
            <v>2420020</v>
          </cell>
          <cell r="B2635" t="str">
            <v>ｱｽﾌｧﾙﾄ防水</v>
          </cell>
          <cell r="C2635" t="str">
            <v>保護防水層･密着工法･A-2･立上がり</v>
          </cell>
          <cell r="D2635" t="str">
            <v>㎡</v>
          </cell>
          <cell r="E2635">
            <v>4380</v>
          </cell>
        </row>
        <row r="2636">
          <cell r="A2636">
            <v>2420030</v>
          </cell>
          <cell r="B2636" t="str">
            <v>ｱｽﾌｧﾙﾄ防水</v>
          </cell>
          <cell r="C2636" t="str">
            <v>保護防水層･絶縁工法･B-2･平面</v>
          </cell>
          <cell r="D2636" t="str">
            <v>㎡</v>
          </cell>
          <cell r="E2636">
            <v>3520</v>
          </cell>
        </row>
        <row r="2637">
          <cell r="A2637">
            <v>2420040</v>
          </cell>
          <cell r="B2637" t="str">
            <v>ｱｽﾌｧﾙﾄ防水</v>
          </cell>
          <cell r="C2637" t="str">
            <v>保護防水層･絶縁工法･B-2･立上がり</v>
          </cell>
          <cell r="D2637" t="str">
            <v>㎡</v>
          </cell>
          <cell r="E2637">
            <v>4480</v>
          </cell>
        </row>
        <row r="2638">
          <cell r="A2638">
            <v>2420050</v>
          </cell>
          <cell r="B2638" t="str">
            <v>ｱｽﾌｧﾙﾄ防水</v>
          </cell>
          <cell r="C2638" t="str">
            <v>露出防水層･絶縁工法･D-2･平面</v>
          </cell>
          <cell r="D2638" t="str">
            <v>㎡</v>
          </cell>
          <cell r="E2638">
            <v>3310</v>
          </cell>
        </row>
        <row r="2639">
          <cell r="A2639">
            <v>2420060</v>
          </cell>
          <cell r="B2639" t="str">
            <v>ｱｽﾌｧﾙﾄ防水</v>
          </cell>
          <cell r="C2639" t="str">
            <v>露出防水層･絶縁工法･D-2･立上がり</v>
          </cell>
          <cell r="D2639" t="str">
            <v>㎡</v>
          </cell>
          <cell r="E2639">
            <v>4460</v>
          </cell>
        </row>
        <row r="2640">
          <cell r="A2640">
            <v>2420070</v>
          </cell>
          <cell r="B2640" t="str">
            <v>ｱｽﾌｧﾙﾄ防水</v>
          </cell>
          <cell r="C2640" t="str">
            <v>屋内防水密着工法･E-1･平面</v>
          </cell>
          <cell r="D2640" t="str">
            <v>㎡</v>
          </cell>
          <cell r="E2640">
            <v>2500</v>
          </cell>
        </row>
        <row r="2641">
          <cell r="A2641">
            <v>2420080</v>
          </cell>
          <cell r="B2641" t="str">
            <v>ｱｽﾌｧﾙﾄ防水</v>
          </cell>
          <cell r="C2641" t="str">
            <v>屋内防水密着工法･E-2･立上がり</v>
          </cell>
          <cell r="D2641" t="str">
            <v>㎡</v>
          </cell>
          <cell r="E2641">
            <v>5060</v>
          </cell>
        </row>
        <row r="2642">
          <cell r="A2642">
            <v>2420090</v>
          </cell>
          <cell r="B2642" t="str">
            <v>ｼｰﾄ防水</v>
          </cell>
          <cell r="C2642" t="str">
            <v>厚1mm･非歩行屋根･塗装仕上げ</v>
          </cell>
          <cell r="D2642" t="str">
            <v>㎡</v>
          </cell>
          <cell r="E2642">
            <v>3560</v>
          </cell>
        </row>
        <row r="2643">
          <cell r="A2643">
            <v>2420100</v>
          </cell>
          <cell r="B2643" t="str">
            <v>ｼｰﾄ防水</v>
          </cell>
          <cell r="C2643" t="str">
            <v>厚1.5mm･非歩行屋根･塗装仕上げ</v>
          </cell>
          <cell r="D2643" t="str">
            <v>㎡</v>
          </cell>
          <cell r="E2643">
            <v>4040</v>
          </cell>
        </row>
        <row r="2644">
          <cell r="A2644">
            <v>2420110</v>
          </cell>
          <cell r="B2644" t="str">
            <v>ｼｰﾄ防水</v>
          </cell>
          <cell r="C2644" t="str">
            <v>厚2mm･非歩行屋根･塗装仕上げ</v>
          </cell>
          <cell r="D2644" t="str">
            <v>㎡</v>
          </cell>
          <cell r="E2644">
            <v>4640</v>
          </cell>
        </row>
        <row r="2645">
          <cell r="A2645">
            <v>2420120</v>
          </cell>
          <cell r="B2645" t="str">
            <v>ｼｰﾄ防水</v>
          </cell>
          <cell r="C2645" t="str">
            <v>厚1mm･歩行屋根･塗装仕上</v>
          </cell>
          <cell r="D2645" t="str">
            <v>㎡</v>
          </cell>
          <cell r="E2645">
            <v>2600</v>
          </cell>
        </row>
        <row r="2646">
          <cell r="A2646">
            <v>2420130</v>
          </cell>
          <cell r="B2646" t="str">
            <v>ｼｰﾄ防水</v>
          </cell>
          <cell r="C2646" t="str">
            <v>厚1.5mm･歩行屋根･塗装仕上</v>
          </cell>
          <cell r="D2646" t="str">
            <v>㎡</v>
          </cell>
          <cell r="E2646">
            <v>2760</v>
          </cell>
        </row>
        <row r="2647">
          <cell r="A2647">
            <v>2420140</v>
          </cell>
          <cell r="B2647" t="str">
            <v>ｼｰﾄ防水</v>
          </cell>
          <cell r="C2647" t="str">
            <v>厚2mm･歩行屋根･塗装仕上</v>
          </cell>
          <cell r="D2647" t="str">
            <v>㎡</v>
          </cell>
          <cell r="E2647">
            <v>4000</v>
          </cell>
        </row>
        <row r="2648">
          <cell r="A2648">
            <v>2420150</v>
          </cell>
          <cell r="B2648" t="str">
            <v>ﾓﾙﾀﾙ防水</v>
          </cell>
          <cell r="C2648" t="str">
            <v>厚35mm･屋根･ﾊﾞﾙｺﾆｰ床</v>
          </cell>
          <cell r="D2648" t="str">
            <v>㎡</v>
          </cell>
          <cell r="E2648">
            <v>2770</v>
          </cell>
        </row>
        <row r="2649">
          <cell r="A2649">
            <v>2420160</v>
          </cell>
          <cell r="B2649" t="str">
            <v>ﾓﾙﾀﾙ防水</v>
          </cell>
          <cell r="C2649" t="str">
            <v>厚25mm･壁面</v>
          </cell>
          <cell r="D2649" t="str">
            <v>㎡</v>
          </cell>
          <cell r="E2649">
            <v>2520</v>
          </cell>
        </row>
        <row r="2650">
          <cell r="A2650">
            <v>2420170</v>
          </cell>
          <cell r="B2650" t="str">
            <v>塗膜防水</v>
          </cell>
          <cell r="C2650" t="str">
            <v>非歩行屋根</v>
          </cell>
          <cell r="D2650" t="str">
            <v>㎡</v>
          </cell>
          <cell r="E2650">
            <v>3740</v>
          </cell>
        </row>
        <row r="2651">
          <cell r="A2651">
            <v>2420180</v>
          </cell>
          <cell r="B2651" t="str">
            <v>塗膜防水</v>
          </cell>
          <cell r="C2651" t="str">
            <v>歩行屋根･保護ﾓﾙﾀﾙ共</v>
          </cell>
          <cell r="D2651" t="str">
            <v>㎡</v>
          </cell>
          <cell r="E2651">
            <v>6120</v>
          </cell>
        </row>
        <row r="2652">
          <cell r="A2652">
            <v>2420190</v>
          </cell>
          <cell r="B2652" t="str">
            <v>塗膜防水</v>
          </cell>
          <cell r="C2652" t="str">
            <v>厚1.5mm･A工法･ｴﾏﾙｼｮﾝ型</v>
          </cell>
          <cell r="D2652" t="str">
            <v>㎡</v>
          </cell>
          <cell r="E2652">
            <v>3200</v>
          </cell>
        </row>
        <row r="2653">
          <cell r="A2653">
            <v>2420200</v>
          </cell>
          <cell r="B2653" t="str">
            <v>塗膜防水</v>
          </cell>
          <cell r="C2653" t="str">
            <v>厚1.7mm･B工法･ｴﾏﾙｼｮﾝ型</v>
          </cell>
          <cell r="D2653" t="str">
            <v>㎡</v>
          </cell>
          <cell r="E2653">
            <v>4480</v>
          </cell>
        </row>
        <row r="2654">
          <cell r="A2654">
            <v>2420210</v>
          </cell>
          <cell r="B2654" t="str">
            <v>塗膜防水</v>
          </cell>
          <cell r="C2654" t="str">
            <v>厚2.0mm･C工法･ｴﾏﾙｼｮﾝ型</v>
          </cell>
          <cell r="D2654" t="str">
            <v>㎡</v>
          </cell>
          <cell r="E2654">
            <v>4800</v>
          </cell>
        </row>
        <row r="2655">
          <cell r="A2655">
            <v>2420220</v>
          </cell>
          <cell r="B2655" t="str">
            <v>ｼｰﾘﾝｸﾞ</v>
          </cell>
          <cell r="C2655" t="str">
            <v>ｼﾘｺｰﾝ系･[断面30×20]</v>
          </cell>
          <cell r="D2655" t="str">
            <v>ｍ</v>
          </cell>
          <cell r="E2655">
            <v>2010</v>
          </cell>
        </row>
        <row r="2656">
          <cell r="A2656">
            <v>2420230</v>
          </cell>
          <cell r="B2656" t="str">
            <v>ｼｰﾘﾝｸﾞ</v>
          </cell>
          <cell r="C2656" t="str">
            <v>ｱｸﾘﾙ系･[断面15×10]</v>
          </cell>
          <cell r="D2656" t="str">
            <v>ｍ</v>
          </cell>
          <cell r="E2656">
            <v>390</v>
          </cell>
        </row>
        <row r="2657">
          <cell r="A2657">
            <v>2420240</v>
          </cell>
          <cell r="B2657" t="str">
            <v>ｼｰﾘﾝｸﾞ</v>
          </cell>
          <cell r="C2657" t="str">
            <v>ﾎﾟﾘｳﾚﾀﾝ系･[断面15×10]</v>
          </cell>
          <cell r="D2657" t="str">
            <v>ｍ</v>
          </cell>
          <cell r="E2657">
            <v>660</v>
          </cell>
        </row>
        <row r="2658">
          <cell r="A2658">
            <v>2420250</v>
          </cell>
          <cell r="B2658" t="str">
            <v>ｼｰﾘﾝｸﾞ</v>
          </cell>
          <cell r="C2658" t="str">
            <v>油性ｺｰｷﾝｸﾞ･[断面15×10]</v>
          </cell>
          <cell r="D2658" t="str">
            <v>ｍ</v>
          </cell>
          <cell r="E2658">
            <v>330</v>
          </cell>
        </row>
        <row r="2659">
          <cell r="A2659">
            <v>2420260</v>
          </cell>
          <cell r="B2659" t="str">
            <v>保護ﾓﾙﾀﾙ塗り</v>
          </cell>
          <cell r="C2659" t="str">
            <v>防水層保護用･厚15mm</v>
          </cell>
          <cell r="D2659" t="str">
            <v>㎡</v>
          </cell>
          <cell r="E2659">
            <v>1000</v>
          </cell>
        </row>
        <row r="2660">
          <cell r="A2660">
            <v>2430010</v>
          </cell>
          <cell r="B2660" t="str">
            <v>床･花崗岩張</v>
          </cell>
          <cell r="C2660" t="str">
            <v>厚30mm･本磨き</v>
          </cell>
          <cell r="D2660" t="str">
            <v>㎡</v>
          </cell>
          <cell r="E2660">
            <v>24100</v>
          </cell>
        </row>
        <row r="2661">
          <cell r="A2661">
            <v>2430020</v>
          </cell>
          <cell r="B2661" t="str">
            <v>壁･花崗岩張</v>
          </cell>
          <cell r="C2661" t="str">
            <v>厚30mm･本磨き</v>
          </cell>
          <cell r="D2661" t="str">
            <v>㎡</v>
          </cell>
          <cell r="E2661">
            <v>29500</v>
          </cell>
        </row>
        <row r="2662">
          <cell r="A2662">
            <v>2430030</v>
          </cell>
          <cell r="B2662" t="str">
            <v>柱･花崗岩張</v>
          </cell>
          <cell r="C2662" t="str">
            <v>厚30mm･本磨き</v>
          </cell>
          <cell r="D2662" t="str">
            <v>㎡</v>
          </cell>
          <cell r="E2662">
            <v>30000</v>
          </cell>
        </row>
        <row r="2663">
          <cell r="A2663">
            <v>2430040</v>
          </cell>
          <cell r="B2663" t="str">
            <v>床･花崗岩張</v>
          </cell>
          <cell r="C2663" t="str">
            <v>厚30mm･機械たたき</v>
          </cell>
          <cell r="D2663" t="str">
            <v>㎡</v>
          </cell>
          <cell r="E2663">
            <v>25300</v>
          </cell>
        </row>
        <row r="2664">
          <cell r="A2664">
            <v>2430050</v>
          </cell>
          <cell r="B2664" t="str">
            <v>壁･花崗岩張</v>
          </cell>
          <cell r="C2664" t="str">
            <v>厚30mm･機械たたき</v>
          </cell>
          <cell r="D2664" t="str">
            <v>㎡</v>
          </cell>
          <cell r="E2664">
            <v>30500</v>
          </cell>
        </row>
        <row r="2665">
          <cell r="A2665">
            <v>2430060</v>
          </cell>
          <cell r="B2665" t="str">
            <v>柱･花崗岩張</v>
          </cell>
          <cell r="C2665" t="str">
            <v>厚30mm･機械たたき</v>
          </cell>
          <cell r="D2665" t="str">
            <v>㎡</v>
          </cell>
          <cell r="E2665">
            <v>30600</v>
          </cell>
        </row>
        <row r="2666">
          <cell r="A2666">
            <v>2430070</v>
          </cell>
          <cell r="B2666" t="str">
            <v>床･花崗岩張</v>
          </cell>
          <cell r="C2666" t="str">
            <v>厚30mm･ｼﾞｪｯﾄﾊﾞｰﾅｰ</v>
          </cell>
          <cell r="D2666" t="str">
            <v>㎡</v>
          </cell>
          <cell r="E2666">
            <v>23800</v>
          </cell>
        </row>
        <row r="2667">
          <cell r="A2667">
            <v>2430080</v>
          </cell>
          <cell r="B2667" t="str">
            <v>壁･花崗岩張</v>
          </cell>
          <cell r="C2667" t="str">
            <v>厚30mm･ｼﾞｪｯﾄﾊﾞｰﾅｰ</v>
          </cell>
          <cell r="D2667" t="str">
            <v>㎡</v>
          </cell>
          <cell r="E2667">
            <v>28700</v>
          </cell>
        </row>
        <row r="2668">
          <cell r="A2668">
            <v>2430090</v>
          </cell>
          <cell r="B2668" t="str">
            <v>柱･花崗岩張</v>
          </cell>
          <cell r="C2668" t="str">
            <v>厚30mm･ｼﾞｪｯﾄﾊﾞｰﾅｰ</v>
          </cell>
          <cell r="D2668" t="str">
            <v>㎡</v>
          </cell>
          <cell r="E2668">
            <v>29500</v>
          </cell>
        </row>
        <row r="2669">
          <cell r="A2669">
            <v>2430100</v>
          </cell>
          <cell r="B2669" t="str">
            <v>幅木･花崗岩張</v>
          </cell>
          <cell r="C2669" t="str">
            <v>高さ120mm･本磨き</v>
          </cell>
          <cell r="D2669" t="str">
            <v>ｍ</v>
          </cell>
          <cell r="E2669">
            <v>6980</v>
          </cell>
        </row>
        <row r="2670">
          <cell r="A2670">
            <v>2430110</v>
          </cell>
          <cell r="B2670" t="str">
            <v>幅木･花崗岩張</v>
          </cell>
          <cell r="C2670" t="str">
            <v>厚20mm×高さ120mm･本磨･ｺﾝｸﾘｰﾄ下地ﾓﾙﾀﾙ</v>
          </cell>
          <cell r="D2670" t="str">
            <v>ｍ</v>
          </cell>
          <cell r="E2670">
            <v>7200</v>
          </cell>
        </row>
        <row r="2671">
          <cell r="A2671">
            <v>2430120</v>
          </cell>
          <cell r="B2671" t="str">
            <v>笠石･花崗岩張</v>
          </cell>
          <cell r="C2671" t="str">
            <v>厚20mm×幅180mm</v>
          </cell>
          <cell r="D2671" t="str">
            <v>ｍ</v>
          </cell>
          <cell r="E2671">
            <v>12000</v>
          </cell>
        </row>
        <row r="2672">
          <cell r="A2672">
            <v>2430130</v>
          </cell>
          <cell r="B2672" t="str">
            <v>笠石･花崗岩張</v>
          </cell>
          <cell r="C2672" t="str">
            <v>厚20mm×幅180mm･ｺﾝｸﾘｰﾄ下地ﾓﾙﾀﾙ塗共</v>
          </cell>
          <cell r="D2672" t="str">
            <v>ｍ</v>
          </cell>
          <cell r="E2672">
            <v>12300</v>
          </cell>
        </row>
        <row r="2673">
          <cell r="A2673">
            <v>2430140</v>
          </cell>
          <cell r="B2673" t="str">
            <v>床･大理石張</v>
          </cell>
          <cell r="C2673" t="str">
            <v>厚20mm･本磨き</v>
          </cell>
          <cell r="D2673" t="str">
            <v>㎡</v>
          </cell>
          <cell r="E2673">
            <v>22100</v>
          </cell>
        </row>
        <row r="2674">
          <cell r="A2674">
            <v>2430150</v>
          </cell>
          <cell r="B2674" t="str">
            <v>壁･大理石張</v>
          </cell>
          <cell r="C2674" t="str">
            <v>厚20mm･本磨き</v>
          </cell>
          <cell r="D2674" t="str">
            <v>㎡</v>
          </cell>
          <cell r="E2674">
            <v>25900</v>
          </cell>
        </row>
        <row r="2675">
          <cell r="A2675">
            <v>2430160</v>
          </cell>
          <cell r="B2675" t="str">
            <v>柱･大理石張</v>
          </cell>
          <cell r="C2675" t="str">
            <v>厚20mm･本磨き</v>
          </cell>
          <cell r="D2675" t="str">
            <v>㎡</v>
          </cell>
          <cell r="E2675">
            <v>26300</v>
          </cell>
        </row>
        <row r="2676">
          <cell r="A2676">
            <v>2430170</v>
          </cell>
          <cell r="B2676" t="str">
            <v>幅木･大理石張</v>
          </cell>
          <cell r="C2676" t="str">
            <v>高さ120mm･本磨き</v>
          </cell>
          <cell r="D2676" t="str">
            <v>ｍ</v>
          </cell>
          <cell r="E2676">
            <v>6940</v>
          </cell>
        </row>
        <row r="2677">
          <cell r="A2677">
            <v>2430180</v>
          </cell>
          <cell r="B2677" t="str">
            <v>幅木･大理石張</v>
          </cell>
          <cell r="C2677" t="str">
            <v>高さ120mm･本磨･ｺﾝｸﾘｰﾄ下地ﾓﾙﾀﾙ</v>
          </cell>
          <cell r="D2677" t="str">
            <v>ｍ</v>
          </cell>
          <cell r="E2677">
            <v>7160</v>
          </cell>
        </row>
        <row r="2678">
          <cell r="A2678">
            <v>2430190</v>
          </cell>
          <cell r="B2678" t="str">
            <v>昇り幅木･大理石張</v>
          </cell>
          <cell r="C2678" t="str">
            <v>高さ250mm･本磨き</v>
          </cell>
          <cell r="D2678" t="str">
            <v>ｍ</v>
          </cell>
          <cell r="E2678">
            <v>15600</v>
          </cell>
        </row>
        <row r="2679">
          <cell r="A2679">
            <v>2430200</v>
          </cell>
          <cell r="B2679" t="str">
            <v>昇り幅木･大理石張</v>
          </cell>
          <cell r="C2679" t="str">
            <v>高さ250mm･本磨･ｺﾝｸﾘｰﾄ下地ﾓﾙﾀﾙ</v>
          </cell>
          <cell r="D2679" t="str">
            <v>ｍ</v>
          </cell>
          <cell r="E2679">
            <v>16000</v>
          </cell>
        </row>
        <row r="2680">
          <cell r="A2680">
            <v>2430210</v>
          </cell>
          <cell r="B2680" t="str">
            <v>段型幅木･大理石張</v>
          </cell>
          <cell r="C2680" t="str">
            <v>高さ100mm･本磨き</v>
          </cell>
          <cell r="D2680" t="str">
            <v>ｍ</v>
          </cell>
          <cell r="E2680">
            <v>18100</v>
          </cell>
        </row>
        <row r="2681">
          <cell r="A2681">
            <v>2430220</v>
          </cell>
          <cell r="B2681" t="str">
            <v>段型幅木･大理石張</v>
          </cell>
          <cell r="C2681" t="str">
            <v>高さ100mm･本磨･ｺﾝｸﾘｰﾄ下地ﾓﾙﾀﾙ</v>
          </cell>
          <cell r="D2681" t="str">
            <v>ｍ</v>
          </cell>
          <cell r="E2681">
            <v>18300</v>
          </cell>
        </row>
        <row r="2682">
          <cell r="A2682">
            <v>2430230</v>
          </cell>
          <cell r="B2682" t="str">
            <v>ささら桁･大理石張</v>
          </cell>
          <cell r="C2682" t="str">
            <v>高さ350mm･本磨き</v>
          </cell>
          <cell r="D2682" t="str">
            <v>ｍ</v>
          </cell>
          <cell r="E2682">
            <v>21800</v>
          </cell>
        </row>
        <row r="2683">
          <cell r="A2683">
            <v>2430240</v>
          </cell>
          <cell r="B2683" t="str">
            <v>ささら桁･大理石張</v>
          </cell>
          <cell r="C2683" t="str">
            <v>高さ350mm･本磨･ｺﾝｸﾘｰﾄ下地ﾓﾙﾀﾙ</v>
          </cell>
          <cell r="D2683" t="str">
            <v>ｍ</v>
          </cell>
          <cell r="E2683">
            <v>22700</v>
          </cell>
        </row>
        <row r="2684">
          <cell r="A2684">
            <v>2430250</v>
          </cell>
          <cell r="B2684" t="str">
            <v>床･ﾃﾗｿﾞｰ張</v>
          </cell>
          <cell r="C2684" t="str">
            <v>厚30mm･本磨き</v>
          </cell>
          <cell r="D2684" t="str">
            <v>㎡</v>
          </cell>
          <cell r="E2684">
            <v>17500</v>
          </cell>
        </row>
        <row r="2685">
          <cell r="A2685">
            <v>2430260</v>
          </cell>
          <cell r="B2685" t="str">
            <v>壁･ﾃﾗｿﾞｰ張</v>
          </cell>
          <cell r="C2685" t="str">
            <v>厚30mm･本磨き</v>
          </cell>
          <cell r="D2685" t="str">
            <v>㎡</v>
          </cell>
          <cell r="E2685">
            <v>19700</v>
          </cell>
        </row>
        <row r="2686">
          <cell r="A2686">
            <v>2430270</v>
          </cell>
          <cell r="B2686" t="str">
            <v>幅木･ﾃﾗｿﾞｰ張</v>
          </cell>
          <cell r="C2686" t="str">
            <v>厚25mm×高さ120mm</v>
          </cell>
          <cell r="D2686" t="str">
            <v>ｍ</v>
          </cell>
          <cell r="E2686">
            <v>5740</v>
          </cell>
        </row>
        <row r="2687">
          <cell r="A2687">
            <v>2430280</v>
          </cell>
          <cell r="B2687" t="str">
            <v>幅木･ﾃﾗｿﾞｰ張</v>
          </cell>
          <cell r="C2687" t="str">
            <v>厚25mm×高さ120mm･ｺﾝｸﾘｰﾄ下地ﾓﾙﾀﾙ塗</v>
          </cell>
          <cell r="D2687" t="str">
            <v>ｍ</v>
          </cell>
          <cell r="E2687">
            <v>5960</v>
          </cell>
        </row>
        <row r="2688">
          <cell r="A2688">
            <v>2430290</v>
          </cell>
          <cell r="B2688" t="str">
            <v>昇り幅木･ﾃﾗｿﾞｰ張</v>
          </cell>
          <cell r="C2688" t="str">
            <v>高さ120mm</v>
          </cell>
          <cell r="D2688" t="str">
            <v>ｍ</v>
          </cell>
          <cell r="E2688">
            <v>16000</v>
          </cell>
        </row>
        <row r="2689">
          <cell r="A2689">
            <v>2430300</v>
          </cell>
          <cell r="B2689" t="str">
            <v>昇り幅木･ﾃﾗｿﾞｰ張</v>
          </cell>
          <cell r="C2689" t="str">
            <v>高さ120mm･ｺﾝｸﾘｰﾄ下地ﾓﾙﾀﾙ塗共</v>
          </cell>
          <cell r="D2689" t="str">
            <v>ｍ</v>
          </cell>
          <cell r="E2689">
            <v>16200</v>
          </cell>
        </row>
        <row r="2690">
          <cell r="A2690">
            <v>2430310</v>
          </cell>
          <cell r="B2690" t="str">
            <v>ささら桁･ﾃﾗｿﾞｰ張</v>
          </cell>
          <cell r="C2690" t="str">
            <v>高さ400mm</v>
          </cell>
          <cell r="D2690" t="str">
            <v>ｍ</v>
          </cell>
          <cell r="E2690">
            <v>28800</v>
          </cell>
        </row>
        <row r="2691">
          <cell r="A2691">
            <v>2430320</v>
          </cell>
          <cell r="B2691" t="str">
            <v>ささら桁･ﾃﾗｿﾞｰ張</v>
          </cell>
          <cell r="C2691" t="str">
            <v>高さ400mm･ｺﾝｸﾘｰﾄ下地ﾓﾙﾀﾙ塗共</v>
          </cell>
          <cell r="D2691" t="str">
            <v>ｍ</v>
          </cell>
          <cell r="E2691">
            <v>29500</v>
          </cell>
        </row>
        <row r="2692">
          <cell r="A2692">
            <v>2430330</v>
          </cell>
          <cell r="B2692" t="str">
            <v>笠石･ﾃﾗｿﾞｰ張</v>
          </cell>
          <cell r="C2692" t="str">
            <v>厚25mm×高さ150mm</v>
          </cell>
          <cell r="D2692" t="str">
            <v>ｍ</v>
          </cell>
          <cell r="E2692">
            <v>14400</v>
          </cell>
        </row>
        <row r="2693">
          <cell r="A2693">
            <v>2430340</v>
          </cell>
          <cell r="B2693" t="str">
            <v>笠石･ﾃﾗｿﾞｰ張</v>
          </cell>
          <cell r="C2693" t="str">
            <v>厚25mm×高さ150mm･ｺﾝｸﾘｰﾄ下地ﾓﾙﾀﾙ塗共</v>
          </cell>
          <cell r="D2693" t="str">
            <v>ｍ</v>
          </cell>
          <cell r="E2693">
            <v>14600</v>
          </cell>
        </row>
        <row r="2694">
          <cell r="A2694">
            <v>2430350</v>
          </cell>
          <cell r="B2694" t="str">
            <v>床･鉄平石張</v>
          </cell>
          <cell r="C2694" t="str">
            <v>方形</v>
          </cell>
          <cell r="D2694" t="str">
            <v>㎡</v>
          </cell>
          <cell r="E2694">
            <v>21700</v>
          </cell>
        </row>
        <row r="2695">
          <cell r="A2695">
            <v>2430360</v>
          </cell>
          <cell r="B2695" t="str">
            <v>床･鉄平石張</v>
          </cell>
          <cell r="C2695" t="str">
            <v>乱形</v>
          </cell>
          <cell r="D2695" t="str">
            <v>㎡</v>
          </cell>
          <cell r="E2695">
            <v>15800</v>
          </cell>
        </row>
        <row r="2696">
          <cell r="A2696">
            <v>2430370</v>
          </cell>
          <cell r="B2696" t="str">
            <v>壁･鉄平石張</v>
          </cell>
          <cell r="C2696" t="str">
            <v>方形</v>
          </cell>
          <cell r="D2696" t="str">
            <v>㎡</v>
          </cell>
          <cell r="E2696">
            <v>24100</v>
          </cell>
        </row>
        <row r="2697">
          <cell r="A2697">
            <v>2430380</v>
          </cell>
          <cell r="B2697" t="str">
            <v>壁･鉄平石張</v>
          </cell>
          <cell r="C2697" t="str">
            <v>乱形</v>
          </cell>
          <cell r="D2697" t="str">
            <v>㎡</v>
          </cell>
          <cell r="E2697">
            <v>18200</v>
          </cell>
        </row>
        <row r="2698">
          <cell r="A2698">
            <v>2430390</v>
          </cell>
          <cell r="B2698" t="str">
            <v>壁･鉄平石張</v>
          </cell>
          <cell r="C2698" t="str">
            <v>小口張り</v>
          </cell>
          <cell r="D2698" t="str">
            <v>㎡</v>
          </cell>
          <cell r="E2698">
            <v>31300</v>
          </cell>
        </row>
        <row r="2699">
          <cell r="A2699">
            <v>2430400</v>
          </cell>
          <cell r="B2699" t="str">
            <v>洗面所甲板</v>
          </cell>
          <cell r="C2699" t="str">
            <v>大理石･幅600mm×厚20mm×長さ1,500mm･本磨き･上</v>
          </cell>
          <cell r="D2699" t="str">
            <v>ヶ所</v>
          </cell>
          <cell r="E2699">
            <v>87200</v>
          </cell>
        </row>
        <row r="2700">
          <cell r="A2700">
            <v>2430410</v>
          </cell>
          <cell r="B2700" t="str">
            <v>洗面所甲板</v>
          </cell>
          <cell r="C2700" t="str">
            <v>大理石･幅600mm×厚20mm×長さ1,500mm･本磨き･中</v>
          </cell>
          <cell r="D2700" t="str">
            <v>ヶ所</v>
          </cell>
          <cell r="E2700">
            <v>76800</v>
          </cell>
        </row>
        <row r="2701">
          <cell r="A2701">
            <v>2430420</v>
          </cell>
          <cell r="B2701" t="str">
            <v>洗面所甲板</v>
          </cell>
          <cell r="C2701" t="str">
            <v>大理石･幅600mm×厚20mm×長さ1,500mm･本磨き･並</v>
          </cell>
          <cell r="D2701" t="str">
            <v>ヶ所</v>
          </cell>
          <cell r="E2701">
            <v>65600</v>
          </cell>
        </row>
        <row r="2702">
          <cell r="A2702">
            <v>2430430</v>
          </cell>
          <cell r="B2702" t="str">
            <v>便所ｽｸﾘｰﾝ</v>
          </cell>
          <cell r="C2702" t="str">
            <v>ﾃﾗｿﾞﾌﾞﾛｯｸ･厚40mm</v>
          </cell>
          <cell r="D2702" t="str">
            <v>㎡</v>
          </cell>
          <cell r="E2702">
            <v>26300</v>
          </cell>
        </row>
        <row r="2703">
          <cell r="A2703">
            <v>2430440</v>
          </cell>
          <cell r="B2703" t="str">
            <v>棚板</v>
          </cell>
          <cell r="C2703" t="str">
            <v>ﾃﾗｿﾞﾌﾞﾛｯｸ･厚25mm･幅150mm以下</v>
          </cell>
          <cell r="D2703" t="str">
            <v>ｍ</v>
          </cell>
          <cell r="E2703">
            <v>8100</v>
          </cell>
        </row>
        <row r="2704">
          <cell r="A2704">
            <v>2440010</v>
          </cell>
          <cell r="B2704" t="str">
            <v>床･磁器質ﾀｲﾙ</v>
          </cell>
          <cell r="C2704" t="str">
            <v>無釉･100mm角</v>
          </cell>
          <cell r="D2704" t="str">
            <v>㎡</v>
          </cell>
          <cell r="E2704">
            <v>6490</v>
          </cell>
        </row>
        <row r="2705">
          <cell r="A2705">
            <v>2440020</v>
          </cell>
          <cell r="B2705" t="str">
            <v>床･磁器質ﾀｲﾙ</v>
          </cell>
          <cell r="C2705" t="str">
            <v>無釉･108mm角</v>
          </cell>
          <cell r="D2705" t="str">
            <v>㎡</v>
          </cell>
          <cell r="E2705">
            <v>6490</v>
          </cell>
        </row>
        <row r="2706">
          <cell r="A2706">
            <v>2440030</v>
          </cell>
          <cell r="B2706" t="str">
            <v>床･磁器質ﾀｲﾙ</v>
          </cell>
          <cell r="C2706" t="str">
            <v>無釉･150mm角</v>
          </cell>
          <cell r="D2706" t="str">
            <v>㎡</v>
          </cell>
          <cell r="E2706">
            <v>7430</v>
          </cell>
        </row>
        <row r="2707">
          <cell r="A2707">
            <v>2440040</v>
          </cell>
          <cell r="B2707" t="str">
            <v>床･磁器質ﾀｲﾙ</v>
          </cell>
          <cell r="C2707" t="str">
            <v>無釉･200mm×100mm･二丁掛</v>
          </cell>
          <cell r="D2707" t="str">
            <v>㎡</v>
          </cell>
          <cell r="E2707">
            <v>6610</v>
          </cell>
        </row>
        <row r="2708">
          <cell r="A2708">
            <v>2440050</v>
          </cell>
          <cell r="B2708" t="str">
            <v>床･磁器質ﾀｲﾙ</v>
          </cell>
          <cell r="C2708" t="str">
            <v>無釉･200mm角</v>
          </cell>
          <cell r="D2708" t="str">
            <v>㎡</v>
          </cell>
          <cell r="E2708">
            <v>7700</v>
          </cell>
        </row>
        <row r="2709">
          <cell r="A2709">
            <v>2440060</v>
          </cell>
          <cell r="B2709" t="str">
            <v>床･磁器質ﾀｲﾙ</v>
          </cell>
          <cell r="C2709" t="str">
            <v>施釉･100mm角</v>
          </cell>
          <cell r="D2709" t="str">
            <v>㎡</v>
          </cell>
          <cell r="E2709">
            <v>7660</v>
          </cell>
        </row>
        <row r="2710">
          <cell r="A2710">
            <v>2440070</v>
          </cell>
          <cell r="B2710" t="str">
            <v>床･磁器質ﾀｲﾙ</v>
          </cell>
          <cell r="C2710" t="str">
            <v>施釉･150mm角</v>
          </cell>
          <cell r="D2710" t="str">
            <v>㎡</v>
          </cell>
          <cell r="E2710">
            <v>8340</v>
          </cell>
        </row>
        <row r="2711">
          <cell r="A2711">
            <v>2440080</v>
          </cell>
          <cell r="B2711" t="str">
            <v>床･磁器質ﾀｲﾙ</v>
          </cell>
          <cell r="C2711" t="str">
            <v>施釉･200mm角</v>
          </cell>
          <cell r="D2711" t="str">
            <v>㎡</v>
          </cell>
          <cell r="E2711">
            <v>9640</v>
          </cell>
        </row>
        <row r="2712">
          <cell r="A2712">
            <v>2440090</v>
          </cell>
          <cell r="B2712" t="str">
            <v>床･せっ器質ﾀｲﾙ</v>
          </cell>
          <cell r="C2712" t="str">
            <v>施釉･100mm角</v>
          </cell>
          <cell r="D2712" t="str">
            <v>㎡</v>
          </cell>
          <cell r="E2712">
            <v>8300</v>
          </cell>
        </row>
        <row r="2713">
          <cell r="A2713">
            <v>2440100</v>
          </cell>
          <cell r="B2713" t="str">
            <v>床･せっ器質ﾀｲﾙ</v>
          </cell>
          <cell r="C2713" t="str">
            <v>施釉･150mm角</v>
          </cell>
          <cell r="D2713" t="str">
            <v>㎡</v>
          </cell>
          <cell r="E2713">
            <v>9510</v>
          </cell>
        </row>
        <row r="2714">
          <cell r="A2714">
            <v>2440110</v>
          </cell>
          <cell r="B2714" t="str">
            <v>床･せっ器質ﾀｲﾙ</v>
          </cell>
          <cell r="C2714" t="str">
            <v>施釉･200mm角</v>
          </cell>
          <cell r="D2714" t="str">
            <v>㎡</v>
          </cell>
          <cell r="E2714">
            <v>7650</v>
          </cell>
        </row>
        <row r="2715">
          <cell r="A2715">
            <v>2440120</v>
          </cell>
          <cell r="B2715" t="str">
            <v>床･せっ器質ﾀｲﾙ</v>
          </cell>
          <cell r="C2715" t="str">
            <v>150mm角･れんが調</v>
          </cell>
          <cell r="D2715" t="str">
            <v>㎡</v>
          </cell>
          <cell r="E2715">
            <v>8500</v>
          </cell>
        </row>
        <row r="2716">
          <cell r="A2716">
            <v>2440130</v>
          </cell>
          <cell r="B2716" t="str">
            <v>床･せっ器質ﾀｲﾙ</v>
          </cell>
          <cell r="C2716" t="str">
            <v>200mm×100mm･れんが調</v>
          </cell>
          <cell r="D2716" t="str">
            <v>㎡</v>
          </cell>
          <cell r="E2716">
            <v>6320</v>
          </cell>
        </row>
        <row r="2717">
          <cell r="A2717">
            <v>2440140</v>
          </cell>
          <cell r="B2717" t="str">
            <v>床･磁器質ﾓｻﾞｲｸﾀｲﾙ</v>
          </cell>
          <cell r="C2717" t="str">
            <v>施釉･25mm角</v>
          </cell>
          <cell r="D2717" t="str">
            <v>㎡</v>
          </cell>
          <cell r="E2717">
            <v>5860</v>
          </cell>
        </row>
        <row r="2718">
          <cell r="A2718">
            <v>2440150</v>
          </cell>
          <cell r="B2718" t="str">
            <v>床･磁器質ﾓｻﾞｲｸﾀｲﾙ</v>
          </cell>
          <cell r="C2718" t="str">
            <v>施釉･50mm角</v>
          </cell>
          <cell r="D2718" t="str">
            <v>㎡</v>
          </cell>
          <cell r="E2718">
            <v>6100</v>
          </cell>
        </row>
        <row r="2719">
          <cell r="A2719">
            <v>2440160</v>
          </cell>
          <cell r="B2719" t="str">
            <v>床･磁器質ﾓｻﾞｲｸﾀｲﾙ</v>
          </cell>
          <cell r="C2719" t="str">
            <v>無釉･50mm角</v>
          </cell>
          <cell r="D2719" t="str">
            <v>㎡</v>
          </cell>
          <cell r="E2719">
            <v>6360</v>
          </cell>
        </row>
        <row r="2720">
          <cell r="A2720">
            <v>2440170</v>
          </cell>
          <cell r="B2720" t="str">
            <v>内装･陶器質ﾀｲﾙ</v>
          </cell>
          <cell r="C2720" t="str">
            <v>施釉･100mm角</v>
          </cell>
          <cell r="D2720" t="str">
            <v>㎡</v>
          </cell>
          <cell r="E2720">
            <v>7410</v>
          </cell>
        </row>
        <row r="2721">
          <cell r="A2721">
            <v>2440180</v>
          </cell>
          <cell r="B2721" t="str">
            <v>内装･陶器質ﾀｲﾙ</v>
          </cell>
          <cell r="C2721" t="str">
            <v>施釉･108mm角</v>
          </cell>
          <cell r="D2721" t="str">
            <v>㎡</v>
          </cell>
          <cell r="E2721">
            <v>7410</v>
          </cell>
        </row>
        <row r="2722">
          <cell r="A2722">
            <v>2440190</v>
          </cell>
          <cell r="B2722" t="str">
            <v>内装･ﾃﾞｻﾞｲﾝﾀｲﾙ</v>
          </cell>
          <cell r="C2722" t="str">
            <v>陶器質･施釉･100mm角</v>
          </cell>
          <cell r="D2722" t="str">
            <v>㎡</v>
          </cell>
          <cell r="E2722">
            <v>7410</v>
          </cell>
        </row>
        <row r="2723">
          <cell r="A2723">
            <v>2440200</v>
          </cell>
          <cell r="B2723" t="str">
            <v>内装･ﾃﾞｻﾞｲﾝﾀｲﾙ</v>
          </cell>
          <cell r="C2723" t="str">
            <v>陶器質･施釉･150mm角</v>
          </cell>
          <cell r="D2723" t="str">
            <v>㎡</v>
          </cell>
          <cell r="E2723">
            <v>30200</v>
          </cell>
        </row>
        <row r="2724">
          <cell r="A2724">
            <v>2440210</v>
          </cell>
          <cell r="B2724" t="str">
            <v>内装･ﾃﾞｻﾞｲﾝﾀｲﾙ</v>
          </cell>
          <cell r="C2724" t="str">
            <v>陶器質･施釉･200mm×100mm</v>
          </cell>
          <cell r="D2724" t="str">
            <v>㎡</v>
          </cell>
          <cell r="E2724">
            <v>28400</v>
          </cell>
        </row>
        <row r="2725">
          <cell r="A2725">
            <v>2440220</v>
          </cell>
          <cell r="B2725" t="str">
            <v>内装･ﾃﾞｻﾞｲﾝﾀｲﾙ</v>
          </cell>
          <cell r="C2725" t="str">
            <v>陶器質･施釉･200mm角</v>
          </cell>
          <cell r="D2725" t="str">
            <v>㎡</v>
          </cell>
          <cell r="E2725">
            <v>13100</v>
          </cell>
        </row>
        <row r="2726">
          <cell r="A2726">
            <v>2440230</v>
          </cell>
          <cell r="B2726" t="str">
            <v>外装･磁器質ﾀｲﾙ</v>
          </cell>
          <cell r="C2726" t="str">
            <v>施釉･108mm×60mm･小口平</v>
          </cell>
          <cell r="D2726" t="str">
            <v>㎡</v>
          </cell>
          <cell r="E2726">
            <v>8190</v>
          </cell>
        </row>
        <row r="2727">
          <cell r="A2727">
            <v>2440240</v>
          </cell>
          <cell r="B2727" t="str">
            <v>外装･磁器質ﾀｲﾙ</v>
          </cell>
          <cell r="C2727" t="str">
            <v>施釉･227mm×60mm･二丁掛平</v>
          </cell>
          <cell r="D2727" t="str">
            <v>㎡</v>
          </cell>
          <cell r="E2727">
            <v>8540</v>
          </cell>
        </row>
        <row r="2728">
          <cell r="A2728">
            <v>2440250</v>
          </cell>
          <cell r="B2728" t="str">
            <v>外装･せっ器質ﾀｲﾙ</v>
          </cell>
          <cell r="C2728" t="str">
            <v>れんが調･108mm×60mm･小口平</v>
          </cell>
          <cell r="D2728" t="str">
            <v>㎡</v>
          </cell>
          <cell r="E2728">
            <v>8040</v>
          </cell>
        </row>
        <row r="2729">
          <cell r="A2729">
            <v>2440260</v>
          </cell>
          <cell r="B2729" t="str">
            <v>外装･せっ器質ﾀｲﾙ</v>
          </cell>
          <cell r="C2729" t="str">
            <v>れんが調･227mm×60mm･二丁掛平</v>
          </cell>
          <cell r="D2729" t="str">
            <v>㎡</v>
          </cell>
          <cell r="E2729">
            <v>8310</v>
          </cell>
        </row>
        <row r="2730">
          <cell r="A2730">
            <v>2440270</v>
          </cell>
          <cell r="B2730" t="str">
            <v>内装磁器質ﾓｻﾞｲｸﾀｲﾙ</v>
          </cell>
          <cell r="C2730" t="str">
            <v>施釉･25mm角</v>
          </cell>
          <cell r="D2730" t="str">
            <v>㎡</v>
          </cell>
          <cell r="E2730">
            <v>6250</v>
          </cell>
        </row>
        <row r="2731">
          <cell r="A2731">
            <v>2440280</v>
          </cell>
          <cell r="B2731" t="str">
            <v>内装磁器質ﾓｻﾞｲｸﾀｲﾙ</v>
          </cell>
          <cell r="C2731" t="str">
            <v>施釉･50mm角</v>
          </cell>
          <cell r="D2731" t="str">
            <v>㎡</v>
          </cell>
          <cell r="E2731">
            <v>6890</v>
          </cell>
        </row>
        <row r="2732">
          <cell r="A2732">
            <v>2440290</v>
          </cell>
          <cell r="B2732" t="str">
            <v>外装磁器質ﾓｻﾞｲｸﾀｲﾙ</v>
          </cell>
          <cell r="C2732" t="str">
            <v>施釉･50mm角</v>
          </cell>
          <cell r="D2732" t="str">
            <v>㎡</v>
          </cell>
          <cell r="E2732">
            <v>6470</v>
          </cell>
        </row>
        <row r="2733">
          <cell r="A2733">
            <v>2440300</v>
          </cell>
          <cell r="B2733" t="str">
            <v>外装磁器質ﾓｻﾞｲｸﾀｲﾙ</v>
          </cell>
          <cell r="C2733" t="str">
            <v>無釉･50mm角</v>
          </cell>
          <cell r="D2733" t="str">
            <v>㎡</v>
          </cell>
          <cell r="E2733">
            <v>6890</v>
          </cell>
        </row>
        <row r="2734">
          <cell r="A2734">
            <v>2440310</v>
          </cell>
          <cell r="B2734" t="str">
            <v>外装･磁器質ﾀｲﾙ</v>
          </cell>
          <cell r="C2734" t="str">
            <v>施釉･小口曲･90°ｺｰﾅｰ</v>
          </cell>
          <cell r="D2734" t="str">
            <v>ｍ</v>
          </cell>
          <cell r="E2734">
            <v>2830</v>
          </cell>
        </row>
        <row r="2735">
          <cell r="A2735">
            <v>2440320</v>
          </cell>
          <cell r="B2735" t="str">
            <v>外装･磁器質ﾀｲﾙ</v>
          </cell>
          <cell r="C2735" t="str">
            <v>施釉･二丁掛曲･90°ｺｰﾅｰ</v>
          </cell>
          <cell r="D2735" t="str">
            <v>ｍ</v>
          </cell>
          <cell r="E2735">
            <v>3880</v>
          </cell>
        </row>
        <row r="2736">
          <cell r="A2736">
            <v>2440330</v>
          </cell>
          <cell r="B2736" t="str">
            <v>外装･せっ器質ﾀｲﾙ</v>
          </cell>
          <cell r="C2736" t="str">
            <v>無釉･れんが調･小口曲･90°ｺｰﾅｰ</v>
          </cell>
          <cell r="D2736" t="str">
            <v>ｍ</v>
          </cell>
          <cell r="E2736">
            <v>2740</v>
          </cell>
        </row>
        <row r="2737">
          <cell r="A2737">
            <v>2440340</v>
          </cell>
          <cell r="B2737" t="str">
            <v>外装･せっ器質ﾀｲﾙ</v>
          </cell>
          <cell r="C2737" t="str">
            <v>無釉･二丁掛曲･90°ｺｰﾅｰ</v>
          </cell>
          <cell r="D2737" t="str">
            <v>ｍ</v>
          </cell>
          <cell r="E2737">
            <v>3710</v>
          </cell>
        </row>
        <row r="2738">
          <cell r="A2738">
            <v>2440350</v>
          </cell>
          <cell r="B2738" t="str">
            <v>外装･ﾓｻﾞｲｸﾀｲﾙ</v>
          </cell>
          <cell r="C2738" t="str">
            <v>磁器質･施釉･二丁掛曲･90°ｺｰﾅｰ</v>
          </cell>
          <cell r="D2738" t="str">
            <v>ｍ</v>
          </cell>
          <cell r="E2738">
            <v>3880</v>
          </cell>
        </row>
        <row r="2739">
          <cell r="A2739">
            <v>2440360</v>
          </cell>
          <cell r="B2739" t="str">
            <v>階段･磁器質ﾀｲﾙ</v>
          </cell>
          <cell r="C2739" t="str">
            <v>無釉･100mm×100mm･段鼻</v>
          </cell>
          <cell r="D2739" t="str">
            <v>ｍ</v>
          </cell>
          <cell r="E2739">
            <v>2220</v>
          </cell>
        </row>
        <row r="2740">
          <cell r="A2740">
            <v>2440370</v>
          </cell>
          <cell r="B2740" t="str">
            <v>階段･磁器質ﾀｲﾙ</v>
          </cell>
          <cell r="C2740" t="str">
            <v>施釉･100mm×100mm･垂れ付段鼻</v>
          </cell>
          <cell r="D2740" t="str">
            <v>ｍ</v>
          </cell>
          <cell r="E2740">
            <v>2970</v>
          </cell>
        </row>
        <row r="2741">
          <cell r="A2741">
            <v>2440380</v>
          </cell>
          <cell r="B2741" t="str">
            <v>階段･せっ器質ﾀｲﾙ</v>
          </cell>
          <cell r="C2741" t="str">
            <v>無釉･れんが調･150mm×150mm･垂れ付段鼻</v>
          </cell>
          <cell r="D2741" t="str">
            <v>ｍ</v>
          </cell>
          <cell r="E2741">
            <v>4020</v>
          </cell>
        </row>
        <row r="2742">
          <cell r="A2742">
            <v>2450010</v>
          </cell>
          <cell r="B2742" t="str">
            <v>ﾓﾙﾀﾙ</v>
          </cell>
          <cell r="C2742" t="str">
            <v>1:1</v>
          </cell>
          <cell r="D2742" t="str">
            <v>m3</v>
          </cell>
          <cell r="E2742">
            <v>38500</v>
          </cell>
        </row>
        <row r="2743">
          <cell r="A2743">
            <v>2450020</v>
          </cell>
          <cell r="B2743" t="str">
            <v>ﾓﾙﾀﾙ</v>
          </cell>
          <cell r="C2743" t="str">
            <v>1:2</v>
          </cell>
          <cell r="D2743" t="str">
            <v>m3</v>
          </cell>
          <cell r="E2743">
            <v>31800</v>
          </cell>
        </row>
        <row r="2744">
          <cell r="A2744">
            <v>2450030</v>
          </cell>
          <cell r="B2744" t="str">
            <v>ﾓﾙﾀﾙ</v>
          </cell>
          <cell r="C2744" t="str">
            <v>1:3</v>
          </cell>
          <cell r="D2744" t="str">
            <v>m3</v>
          </cell>
          <cell r="E2744">
            <v>28100</v>
          </cell>
        </row>
        <row r="2745">
          <cell r="A2745">
            <v>2450040</v>
          </cell>
          <cell r="B2745" t="str">
            <v>ﾒﾀﾙﾗｽ(平)張</v>
          </cell>
          <cell r="C2745" t="str">
            <v xml:space="preserve"> CF13･人力堀･(積込共)</v>
          </cell>
          <cell r="D2745" t="str">
            <v>㎡</v>
          </cell>
          <cell r="E2745">
            <v>710</v>
          </cell>
        </row>
        <row r="2746">
          <cell r="A2746">
            <v>2450050</v>
          </cell>
          <cell r="B2746" t="str">
            <v>ﾜｲﾔｰﾗｽ[菱型]張</v>
          </cell>
          <cell r="C2746" t="str">
            <v xml:space="preserve"> CF14･人力堀･(積込共)</v>
          </cell>
          <cell r="D2746" t="str">
            <v>㎡</v>
          </cell>
          <cell r="E2746">
            <v>1650</v>
          </cell>
        </row>
        <row r="2747">
          <cell r="A2747">
            <v>2450060</v>
          </cell>
          <cell r="B2747" t="str">
            <v>ﾘﾌﾞﾗｽ張</v>
          </cell>
          <cell r="C2747" t="str">
            <v>木造下地</v>
          </cell>
          <cell r="D2747" t="str">
            <v>㎡</v>
          </cell>
          <cell r="E2747">
            <v>910</v>
          </cell>
        </row>
        <row r="2748">
          <cell r="A2748">
            <v>2450070</v>
          </cell>
          <cell r="B2748" t="str">
            <v>ﾘﾌﾞﾗｽ張</v>
          </cell>
          <cell r="C2748" t="str">
            <v>鉄骨下地</v>
          </cell>
          <cell r="D2748" t="str">
            <v>㎡</v>
          </cell>
          <cell r="E2748">
            <v>1300</v>
          </cell>
        </row>
        <row r="2749">
          <cell r="A2749">
            <v>2450080</v>
          </cell>
          <cell r="B2749" t="str">
            <v>ﾘﾌﾞﾗｽ下地ﾗｽｺｽﾘ</v>
          </cell>
          <cell r="C2749" t="str">
            <v>塗厚10mm</v>
          </cell>
          <cell r="D2749" t="str">
            <v>㎡</v>
          </cell>
          <cell r="E2749">
            <v>1360</v>
          </cell>
        </row>
        <row r="2750">
          <cell r="A2750">
            <v>2450090</v>
          </cell>
          <cell r="B2750" t="str">
            <v>床･ｺﾝｸﾘｰﾄ仕上げ</v>
          </cell>
          <cell r="C2750" t="str">
            <v>直均し･薄物仕上げ</v>
          </cell>
          <cell r="D2750" t="str">
            <v>㎡</v>
          </cell>
          <cell r="E2750">
            <v>600</v>
          </cell>
        </row>
        <row r="2751">
          <cell r="A2751">
            <v>2450100</v>
          </cell>
          <cell r="B2751" t="str">
            <v>床･ｺﾝｸﾘｰﾄ仕上げ</v>
          </cell>
          <cell r="C2751" t="str">
            <v>直均し･厚物仕上げ</v>
          </cell>
          <cell r="D2751" t="str">
            <v>㎡</v>
          </cell>
          <cell r="E2751">
            <v>430</v>
          </cell>
        </row>
        <row r="2752">
          <cell r="A2752">
            <v>2450110</v>
          </cell>
          <cell r="B2752" t="str">
            <v>ｾﾒﾝﾄﾉﾛ引き</v>
          </cell>
          <cell r="C2752" t="str">
            <v>打放ｺﾝｸﾘｰﾄ面補修</v>
          </cell>
          <cell r="D2752" t="str">
            <v>㎡</v>
          </cell>
          <cell r="E2752">
            <v>470</v>
          </cell>
        </row>
        <row r="2753">
          <cell r="A2753">
            <v>2450120</v>
          </cell>
          <cell r="B2753" t="str">
            <v>石こうﾗｽﾎﾞｰﾄﾞ張</v>
          </cell>
          <cell r="C2753" t="str">
            <v>厚9.5mm･直張</v>
          </cell>
          <cell r="D2753" t="str">
            <v>㎡</v>
          </cell>
          <cell r="E2753">
            <v>830</v>
          </cell>
        </row>
        <row r="2754">
          <cell r="A2754">
            <v>2450130</v>
          </cell>
          <cell r="B2754" t="str">
            <v>床･ﾓﾙﾀﾙ塗</v>
          </cell>
          <cell r="C2754" t="str">
            <v>厚30mm</v>
          </cell>
          <cell r="D2754" t="str">
            <v>㎡</v>
          </cell>
          <cell r="E2754">
            <v>1770</v>
          </cell>
        </row>
        <row r="2755">
          <cell r="A2755">
            <v>2450140</v>
          </cell>
          <cell r="B2755" t="str">
            <v>床･ﾓﾙﾀﾙ塗</v>
          </cell>
          <cell r="C2755" t="str">
            <v>厚37mm･ﾀｲﾙ下地</v>
          </cell>
          <cell r="D2755" t="str">
            <v>㎡</v>
          </cell>
          <cell r="E2755">
            <v>2030</v>
          </cell>
        </row>
        <row r="2756">
          <cell r="A2756">
            <v>2450150</v>
          </cell>
          <cell r="B2756" t="str">
            <v>床･ﾓﾙﾀﾙ塗</v>
          </cell>
          <cell r="C2756" t="str">
            <v>厚22mm･ﾓｻﾞｲｸﾀｲﾙ下地</v>
          </cell>
          <cell r="D2756" t="str">
            <v>㎡</v>
          </cell>
          <cell r="E2756">
            <v>1380</v>
          </cell>
        </row>
        <row r="2757">
          <cell r="A2757">
            <v>2450160</v>
          </cell>
          <cell r="B2757" t="str">
            <v>床･ﾓﾙﾀﾙ塗</v>
          </cell>
          <cell r="C2757" t="str">
            <v>厚28mm･ﾋﾞﾆｰﾙ系床材下地</v>
          </cell>
          <cell r="D2757" t="str">
            <v>㎡</v>
          </cell>
          <cell r="E2757">
            <v>1670</v>
          </cell>
        </row>
        <row r="2758">
          <cell r="A2758">
            <v>2450170</v>
          </cell>
          <cell r="B2758" t="str">
            <v>床･ﾓﾙﾀﾙ塗</v>
          </cell>
          <cell r="C2758" t="str">
            <v>厚18mm･防水下地</v>
          </cell>
          <cell r="D2758" t="str">
            <v>㎡</v>
          </cell>
          <cell r="E2758">
            <v>1270</v>
          </cell>
        </row>
        <row r="2759">
          <cell r="A2759">
            <v>2450180</v>
          </cell>
          <cell r="B2759" t="str">
            <v>布基礎天端ﾓﾙﾀﾙ塗</v>
          </cell>
          <cell r="C2759" t="str">
            <v xml:space="preserve"> CW02･機械堀･(積込共)</v>
          </cell>
          <cell r="D2759" t="str">
            <v>㎡</v>
          </cell>
          <cell r="E2759">
            <v>1770</v>
          </cell>
        </row>
        <row r="2760">
          <cell r="A2760">
            <v>2450190</v>
          </cell>
          <cell r="B2760" t="str">
            <v>床･色ﾓﾙﾀﾙ塗</v>
          </cell>
          <cell r="C2760" t="str">
            <v>厚30mm･緑色</v>
          </cell>
          <cell r="D2760" t="str">
            <v>㎡</v>
          </cell>
          <cell r="E2760">
            <v>2750</v>
          </cell>
        </row>
        <row r="2761">
          <cell r="A2761">
            <v>2450200</v>
          </cell>
          <cell r="B2761" t="str">
            <v>床･色ﾓﾙﾀﾙ塗</v>
          </cell>
          <cell r="C2761" t="str">
            <v>厚30mm･一般色</v>
          </cell>
          <cell r="D2761" t="str">
            <v>㎡</v>
          </cell>
          <cell r="E2761">
            <v>2740</v>
          </cell>
        </row>
        <row r="2762">
          <cell r="A2762">
            <v>2450210</v>
          </cell>
          <cell r="B2762" t="str">
            <v>床･防水ﾓﾙﾀﾙ塗</v>
          </cell>
          <cell r="C2762" t="str">
            <v>厚30mm</v>
          </cell>
          <cell r="D2762" t="str">
            <v>㎡</v>
          </cell>
          <cell r="E2762">
            <v>1980</v>
          </cell>
        </row>
        <row r="2763">
          <cell r="A2763">
            <v>2450220</v>
          </cell>
          <cell r="B2763" t="str">
            <v>床･人造石研出</v>
          </cell>
          <cell r="C2763" t="str">
            <v>厚30mm</v>
          </cell>
          <cell r="D2763" t="str">
            <v>㎡</v>
          </cell>
          <cell r="E2763">
            <v>9430</v>
          </cell>
        </row>
        <row r="2764">
          <cell r="A2764">
            <v>2450230</v>
          </cell>
          <cell r="B2764" t="str">
            <v>床･豆砂利洗出</v>
          </cell>
          <cell r="C2764" t="str">
            <v>厚30mm</v>
          </cell>
          <cell r="D2764" t="str">
            <v>㎡</v>
          </cell>
          <cell r="E2764">
            <v>9620</v>
          </cell>
        </row>
        <row r="2765">
          <cell r="A2765">
            <v>2450240</v>
          </cell>
          <cell r="B2765" t="str">
            <v>床･現場ﾃﾗｿﾞ</v>
          </cell>
          <cell r="C2765" t="str">
            <v>厚30mm</v>
          </cell>
          <cell r="D2765" t="str">
            <v>㎡</v>
          </cell>
          <cell r="E2765">
            <v>14400</v>
          </cell>
        </row>
        <row r="2766">
          <cell r="A2766">
            <v>2450250</v>
          </cell>
          <cell r="B2766" t="str">
            <v>床･ﾊﾟｰﾗｲﾄﾓﾙﾀﾙ塗</v>
          </cell>
          <cell r="C2766" t="str">
            <v>厚30mm･(屋上)</v>
          </cell>
          <cell r="D2766" t="str">
            <v>㎡</v>
          </cell>
          <cell r="E2766">
            <v>2200</v>
          </cell>
        </row>
        <row r="2767">
          <cell r="A2767">
            <v>2450260</v>
          </cell>
          <cell r="B2767" t="str">
            <v>階段ﾓﾙﾀﾙ塗</v>
          </cell>
          <cell r="C2767" t="str">
            <v>ﾋﾞﾆﾙ系床材下地･踏面･蹴込面</v>
          </cell>
          <cell r="D2767" t="str">
            <v>㎡</v>
          </cell>
          <cell r="E2767">
            <v>4020</v>
          </cell>
        </row>
        <row r="2768">
          <cell r="A2768">
            <v>2450270</v>
          </cell>
          <cell r="B2768" t="str">
            <v>階段ﾓﾙﾀﾙ塗</v>
          </cell>
          <cell r="C2768" t="str">
            <v>仕上･踏面･蹴込面</v>
          </cell>
          <cell r="D2768" t="str">
            <v>㎡</v>
          </cell>
          <cell r="E2768">
            <v>4120</v>
          </cell>
        </row>
        <row r="2769">
          <cell r="A2769">
            <v>2450280</v>
          </cell>
          <cell r="B2769" t="str">
            <v>外壁･ﾓﾙﾀﾙ塗はけ引き</v>
          </cell>
          <cell r="C2769" t="str">
            <v>厚25mm</v>
          </cell>
          <cell r="D2769" t="str">
            <v>㎡</v>
          </cell>
          <cell r="E2769">
            <v>2820</v>
          </cell>
        </row>
        <row r="2770">
          <cell r="A2770">
            <v>2450290</v>
          </cell>
          <cell r="B2770" t="str">
            <v>外壁･ﾓﾙﾀﾙ塗金ごて</v>
          </cell>
          <cell r="C2770" t="str">
            <v>厚25mm</v>
          </cell>
          <cell r="D2770" t="str">
            <v>㎡</v>
          </cell>
          <cell r="E2770">
            <v>3170</v>
          </cell>
        </row>
        <row r="2771">
          <cell r="A2771">
            <v>2450300</v>
          </cell>
          <cell r="B2771" t="str">
            <v>内壁･ﾓﾙﾀﾙ塗はけ引き</v>
          </cell>
          <cell r="C2771" t="str">
            <v>厚20mm</v>
          </cell>
          <cell r="D2771" t="str">
            <v>㎡</v>
          </cell>
          <cell r="E2771">
            <v>2380</v>
          </cell>
        </row>
        <row r="2772">
          <cell r="A2772">
            <v>2450310</v>
          </cell>
          <cell r="B2772" t="str">
            <v>内壁･ﾓﾙﾀﾙ塗金ごて</v>
          </cell>
          <cell r="C2772" t="str">
            <v>厚20mm</v>
          </cell>
          <cell r="D2772" t="str">
            <v>㎡</v>
          </cell>
          <cell r="E2772">
            <v>2730</v>
          </cell>
        </row>
        <row r="2773">
          <cell r="A2773">
            <v>2450320</v>
          </cell>
          <cell r="B2773" t="str">
            <v>壁･ﾓﾙﾀﾙ塗</v>
          </cell>
          <cell r="C2773" t="str">
            <v>厚17mm･外壁ﾀｲﾙ下地</v>
          </cell>
          <cell r="D2773" t="str">
            <v>㎡</v>
          </cell>
          <cell r="E2773">
            <v>1910</v>
          </cell>
        </row>
        <row r="2774">
          <cell r="A2774">
            <v>2450330</v>
          </cell>
          <cell r="B2774" t="str">
            <v>壁･ﾓﾙﾀﾙ塗</v>
          </cell>
          <cell r="C2774" t="str">
            <v>厚6mm･内壁ﾀｲﾙ下地</v>
          </cell>
          <cell r="D2774" t="str">
            <v>㎡</v>
          </cell>
          <cell r="E2774">
            <v>760</v>
          </cell>
        </row>
        <row r="2775">
          <cell r="A2775">
            <v>2450340</v>
          </cell>
          <cell r="B2775" t="str">
            <v>壁･防水下地ﾓﾙﾀﾙ塗</v>
          </cell>
          <cell r="C2775" t="str">
            <v>厚18mm･ｺﾝｸﾘｰﾄ･ﾌﾞﾛｯｸ･ALC板下地</v>
          </cell>
          <cell r="D2775" t="str">
            <v>㎡</v>
          </cell>
          <cell r="E2775">
            <v>1270</v>
          </cell>
        </row>
        <row r="2776">
          <cell r="A2776">
            <v>2450350</v>
          </cell>
          <cell r="B2776" t="str">
            <v>外壁･色ﾓﾙﾀﾙ塗</v>
          </cell>
          <cell r="C2776" t="str">
            <v>厚25mm･一般色</v>
          </cell>
          <cell r="D2776" t="str">
            <v>㎡</v>
          </cell>
          <cell r="E2776">
            <v>3240</v>
          </cell>
        </row>
        <row r="2777">
          <cell r="A2777">
            <v>2450360</v>
          </cell>
          <cell r="B2777" t="str">
            <v>外壁･色ﾓﾙﾀﾙ塗</v>
          </cell>
          <cell r="C2777" t="str">
            <v>厚20mm･一般色･ﾗｽ下地仕上部分</v>
          </cell>
          <cell r="D2777" t="str">
            <v>㎡</v>
          </cell>
          <cell r="E2777">
            <v>2990</v>
          </cell>
        </row>
        <row r="2778">
          <cell r="A2778">
            <v>2450370</v>
          </cell>
          <cell r="B2778" t="str">
            <v>防水ﾓﾙﾀﾙ塗</v>
          </cell>
          <cell r="C2778" t="str">
            <v>厚25mm</v>
          </cell>
          <cell r="D2778" t="str">
            <v>㎡</v>
          </cell>
          <cell r="E2778">
            <v>2940</v>
          </cell>
        </row>
        <row r="2779">
          <cell r="A2779">
            <v>2450380</v>
          </cell>
          <cell r="B2779" t="str">
            <v>壁･ﾊﾟｰﾗｲﾄﾓﾙﾀﾙ塗</v>
          </cell>
          <cell r="C2779" t="str">
            <v>厚25mm</v>
          </cell>
          <cell r="D2779" t="str">
            <v>㎡</v>
          </cell>
          <cell r="E2779">
            <v>3020</v>
          </cell>
        </row>
        <row r="2780">
          <cell r="A2780">
            <v>2450390</v>
          </cell>
          <cell r="B2780" t="str">
            <v>壁･混合ﾌﾟﾗｽﾀｰ塗</v>
          </cell>
          <cell r="C2780" t="str">
            <v>厚20mm</v>
          </cell>
          <cell r="D2780" t="str">
            <v>㎡</v>
          </cell>
          <cell r="E2780">
            <v>3350</v>
          </cell>
        </row>
        <row r="2781">
          <cell r="A2781">
            <v>2450400</v>
          </cell>
          <cell r="B2781" t="str">
            <v>壁･石こうﾌﾟﾗｽﾀｰ塗</v>
          </cell>
          <cell r="C2781" t="str">
            <v>厚20mm</v>
          </cell>
          <cell r="D2781" t="str">
            <v>㎡</v>
          </cell>
          <cell r="E2781">
            <v>3280</v>
          </cell>
        </row>
        <row r="2782">
          <cell r="A2782">
            <v>2450410</v>
          </cell>
          <cell r="B2782" t="str">
            <v>壁･ﾊﾟｰﾗｲﾄﾌﾟﾗｽﾀ塗</v>
          </cell>
          <cell r="C2782" t="str">
            <v>厚25mm</v>
          </cell>
          <cell r="D2782" t="str">
            <v>㎡</v>
          </cell>
          <cell r="E2782">
            <v>3590</v>
          </cell>
        </row>
        <row r="2783">
          <cell r="A2783">
            <v>2450420</v>
          </cell>
          <cell r="B2783" t="str">
            <v>壁･ﾄﾞﾛﾏｲﾄﾌﾟﾗｽﾀ塗</v>
          </cell>
          <cell r="C2783" t="str">
            <v>厚20mm</v>
          </cell>
          <cell r="D2783" t="str">
            <v>㎡</v>
          </cell>
          <cell r="E2783">
            <v>2910</v>
          </cell>
        </row>
        <row r="2784">
          <cell r="A2784">
            <v>2450430</v>
          </cell>
          <cell r="B2784" t="str">
            <v>壁･ひる石ﾌﾟﾗｽﾀｰ塗</v>
          </cell>
          <cell r="C2784" t="str">
            <v>厚25mm</v>
          </cell>
          <cell r="D2784" t="str">
            <v>㎡</v>
          </cell>
          <cell r="E2784">
            <v>2770</v>
          </cell>
        </row>
        <row r="2785">
          <cell r="A2785">
            <v>2450440</v>
          </cell>
          <cell r="B2785" t="str">
            <v>壁･人造石研出</v>
          </cell>
          <cell r="C2785" t="str">
            <v>厚25mm</v>
          </cell>
          <cell r="D2785" t="str">
            <v>㎡</v>
          </cell>
          <cell r="E2785">
            <v>11800</v>
          </cell>
        </row>
        <row r="2786">
          <cell r="A2786">
            <v>2450450</v>
          </cell>
          <cell r="B2786" t="str">
            <v>壁･人造石洗出</v>
          </cell>
          <cell r="C2786" t="str">
            <v>厚25mm</v>
          </cell>
          <cell r="D2786" t="str">
            <v>㎡</v>
          </cell>
          <cell r="E2786">
            <v>6990</v>
          </cell>
        </row>
        <row r="2787">
          <cell r="A2787">
            <v>2450460</v>
          </cell>
          <cell r="B2787" t="str">
            <v>壁･人造石小叩</v>
          </cell>
          <cell r="C2787" t="str">
            <v>厚40mm</v>
          </cell>
          <cell r="D2787" t="str">
            <v>㎡</v>
          </cell>
          <cell r="E2787">
            <v>17300</v>
          </cell>
        </row>
        <row r="2788">
          <cell r="A2788">
            <v>2450470</v>
          </cell>
          <cell r="B2788" t="str">
            <v>壁･ﾘｼﾝかき落し</v>
          </cell>
          <cell r="C2788" t="str">
            <v>厚25mm</v>
          </cell>
          <cell r="D2788" t="str">
            <v>㎡</v>
          </cell>
          <cell r="E2788">
            <v>5700</v>
          </cell>
        </row>
        <row r="2789">
          <cell r="A2789">
            <v>2450480</v>
          </cell>
          <cell r="B2789" t="str">
            <v>木舞かき</v>
          </cell>
          <cell r="C2789" t="str">
            <v xml:space="preserve"> TS08･人力堀･ｺﾝｸﾘｰﾄ･(積込共)</v>
          </cell>
          <cell r="D2789" t="str">
            <v>㎡</v>
          </cell>
          <cell r="E2789">
            <v>4650</v>
          </cell>
        </row>
        <row r="2790">
          <cell r="A2790">
            <v>2450490</v>
          </cell>
          <cell r="B2790" t="str">
            <v>荒壁</v>
          </cell>
          <cell r="C2790" t="str">
            <v xml:space="preserve"> SF01･機械堀･[2段]･(積込共)</v>
          </cell>
          <cell r="D2790" t="str">
            <v>㎡</v>
          </cell>
          <cell r="E2790">
            <v>1930</v>
          </cell>
        </row>
        <row r="2791">
          <cell r="A2791">
            <v>2450500</v>
          </cell>
          <cell r="B2791" t="str">
            <v>荒壁裏返し</v>
          </cell>
          <cell r="C2791" t="str">
            <v xml:space="preserve"> SF01･人力堀･[2段]･(積込共)</v>
          </cell>
          <cell r="D2791" t="str">
            <v>㎡</v>
          </cell>
          <cell r="E2791">
            <v>1650</v>
          </cell>
        </row>
        <row r="2792">
          <cell r="A2792">
            <v>2450510</v>
          </cell>
          <cell r="B2792" t="str">
            <v>むら直し中塗</v>
          </cell>
          <cell r="C2792" t="str">
            <v xml:space="preserve"> SF01･1段加算･(積込共)</v>
          </cell>
          <cell r="D2792" t="str">
            <v>㎡</v>
          </cell>
          <cell r="E2792">
            <v>2080</v>
          </cell>
        </row>
        <row r="2793">
          <cell r="A2793">
            <v>2450520</v>
          </cell>
          <cell r="B2793" t="str">
            <v>ﾓﾙﾀﾙ塗金ごて仕上</v>
          </cell>
          <cell r="C2793" t="str">
            <v>厚25mm</v>
          </cell>
          <cell r="D2793" t="str">
            <v>㎡</v>
          </cell>
          <cell r="E2793">
            <v>3170</v>
          </cell>
        </row>
        <row r="2794">
          <cell r="A2794">
            <v>2450530</v>
          </cell>
          <cell r="B2794" t="str">
            <v>新京壁(じゅらく)</v>
          </cell>
          <cell r="C2794" t="str">
            <v>ｺﾝｸﾘｰﾄ下地</v>
          </cell>
          <cell r="D2794" t="str">
            <v>㎡</v>
          </cell>
          <cell r="E2794">
            <v>4210</v>
          </cell>
        </row>
        <row r="2795">
          <cell r="A2795">
            <v>2450540</v>
          </cell>
          <cell r="B2795" t="str">
            <v>砂壁</v>
          </cell>
          <cell r="C2795" t="str">
            <v>ｺﾝｸﾘｰﾄ下地</v>
          </cell>
          <cell r="D2795" t="str">
            <v>㎡</v>
          </cell>
          <cell r="E2795">
            <v>4490</v>
          </cell>
        </row>
        <row r="2796">
          <cell r="A2796">
            <v>2450550</v>
          </cell>
          <cell r="B2796" t="str">
            <v>大津壁</v>
          </cell>
          <cell r="C2796" t="str">
            <v>ｺﾝｸﾘｰﾄ下地</v>
          </cell>
          <cell r="D2796" t="str">
            <v>㎡</v>
          </cell>
          <cell r="E2796">
            <v>4570</v>
          </cell>
        </row>
        <row r="2797">
          <cell r="A2797">
            <v>2450560</v>
          </cell>
          <cell r="B2797" t="str">
            <v>しっくい壁</v>
          </cell>
          <cell r="C2797" t="str">
            <v>ｺﾝｸﾘｰﾄ下地</v>
          </cell>
          <cell r="D2797" t="str">
            <v>㎡</v>
          </cell>
          <cell r="E2797">
            <v>3810</v>
          </cell>
        </row>
        <row r="2798">
          <cell r="A2798">
            <v>2450570</v>
          </cell>
          <cell r="B2798" t="str">
            <v>繊維壁</v>
          </cell>
          <cell r="C2798" t="str">
            <v>ｺﾝｸﾘｰﾄ下地</v>
          </cell>
          <cell r="D2798" t="str">
            <v>㎡</v>
          </cell>
          <cell r="E2798">
            <v>3880</v>
          </cell>
        </row>
        <row r="2799">
          <cell r="A2799">
            <v>2450580</v>
          </cell>
          <cell r="B2799" t="str">
            <v>天井･ﾓﾙﾀﾙ塗はけ引き</v>
          </cell>
          <cell r="C2799" t="str">
            <v>厚12mm</v>
          </cell>
          <cell r="D2799" t="str">
            <v>㎡</v>
          </cell>
          <cell r="E2799">
            <v>3150</v>
          </cell>
        </row>
        <row r="2800">
          <cell r="A2800">
            <v>2450590</v>
          </cell>
          <cell r="B2800" t="str">
            <v>天井･ﾊﾟｰﾗｲﾄﾓﾙﾀﾙ</v>
          </cell>
          <cell r="C2800" t="str">
            <v>厚15mm･はけ引</v>
          </cell>
          <cell r="D2800" t="str">
            <v>㎡</v>
          </cell>
          <cell r="E2800">
            <v>3550</v>
          </cell>
        </row>
        <row r="2801">
          <cell r="A2801">
            <v>2450600</v>
          </cell>
          <cell r="B2801" t="str">
            <v>天井･ひる石ﾓﾙﾀﾙ塗</v>
          </cell>
          <cell r="C2801" t="str">
            <v>厚15mm</v>
          </cell>
          <cell r="D2801" t="str">
            <v>㎡</v>
          </cell>
          <cell r="E2801">
            <v>3640</v>
          </cell>
        </row>
        <row r="2802">
          <cell r="A2802">
            <v>2450610</v>
          </cell>
          <cell r="B2802" t="str">
            <v>天井･混合ﾌﾟﾗｽﾀｰ塗</v>
          </cell>
          <cell r="C2802" t="str">
            <v>厚15mm</v>
          </cell>
          <cell r="D2802" t="str">
            <v>㎡</v>
          </cell>
          <cell r="E2802">
            <v>4940</v>
          </cell>
        </row>
        <row r="2803">
          <cell r="A2803">
            <v>2450620</v>
          </cell>
          <cell r="B2803" t="str">
            <v>天井･石こうﾌﾟﾗｽﾀｰ塗</v>
          </cell>
          <cell r="C2803" t="str">
            <v>厚15mm</v>
          </cell>
          <cell r="D2803" t="str">
            <v>㎡</v>
          </cell>
          <cell r="E2803">
            <v>3950</v>
          </cell>
        </row>
        <row r="2804">
          <cell r="A2804">
            <v>2450630</v>
          </cell>
          <cell r="B2804" t="str">
            <v>天井･ﾊﾟｰﾗｲﾄﾌﾟﾗｽﾀｰ</v>
          </cell>
          <cell r="C2804" t="str">
            <v>厚15mm</v>
          </cell>
          <cell r="D2804" t="str">
            <v>㎡</v>
          </cell>
          <cell r="E2804">
            <v>4090</v>
          </cell>
        </row>
        <row r="2805">
          <cell r="A2805">
            <v>2450640</v>
          </cell>
          <cell r="B2805" t="str">
            <v>天井･ﾘｼﾝかき落し</v>
          </cell>
          <cell r="C2805" t="str">
            <v>厚20mm</v>
          </cell>
          <cell r="D2805" t="str">
            <v>㎡</v>
          </cell>
          <cell r="E2805">
            <v>5690</v>
          </cell>
        </row>
        <row r="2806">
          <cell r="A2806">
            <v>2450650</v>
          </cell>
          <cell r="B2806" t="str">
            <v>外部柱･ﾓﾙﾀﾙはけ引き</v>
          </cell>
          <cell r="C2806" t="str">
            <v>厚25mm</v>
          </cell>
          <cell r="D2806" t="str">
            <v>㎡</v>
          </cell>
          <cell r="E2806">
            <v>3220</v>
          </cell>
        </row>
        <row r="2807">
          <cell r="A2807">
            <v>2450660</v>
          </cell>
          <cell r="B2807" t="str">
            <v>外部柱･ﾓﾙﾀﾙｺﾃ押さえ</v>
          </cell>
          <cell r="C2807" t="str">
            <v>厚25mm</v>
          </cell>
          <cell r="D2807" t="str">
            <v>㎡</v>
          </cell>
          <cell r="E2807">
            <v>3460</v>
          </cell>
        </row>
        <row r="2808">
          <cell r="A2808">
            <v>2450670</v>
          </cell>
          <cell r="B2808" t="str">
            <v>内部柱･ﾓﾙﾀﾙはけ引き</v>
          </cell>
          <cell r="C2808" t="str">
            <v>厚20mm</v>
          </cell>
          <cell r="D2808" t="str">
            <v>㎡</v>
          </cell>
          <cell r="E2808">
            <v>2640</v>
          </cell>
        </row>
        <row r="2809">
          <cell r="A2809">
            <v>2450680</v>
          </cell>
          <cell r="B2809" t="str">
            <v>外部柱･ﾓﾙﾀﾙｺﾃ押さえ</v>
          </cell>
          <cell r="C2809" t="str">
            <v>厚20mm</v>
          </cell>
          <cell r="D2809" t="str">
            <v>㎡</v>
          </cell>
          <cell r="E2809">
            <v>2990</v>
          </cell>
        </row>
        <row r="2810">
          <cell r="A2810">
            <v>2450690</v>
          </cell>
          <cell r="B2810" t="str">
            <v>柱型･混合ﾌﾟﾗｽﾀｰ塗</v>
          </cell>
          <cell r="C2810" t="str">
            <v>厚20mm</v>
          </cell>
          <cell r="D2810" t="str">
            <v>㎡</v>
          </cell>
          <cell r="E2810">
            <v>4290</v>
          </cell>
        </row>
        <row r="2811">
          <cell r="A2811">
            <v>2450700</v>
          </cell>
          <cell r="B2811" t="str">
            <v>柱型･ﾄﾞﾛﾏｲﾄﾞﾌﾟﾗｽﾀｰ</v>
          </cell>
          <cell r="C2811" t="str">
            <v>厚20mm</v>
          </cell>
          <cell r="D2811" t="str">
            <v>㎡</v>
          </cell>
          <cell r="E2811">
            <v>3420</v>
          </cell>
        </row>
        <row r="2812">
          <cell r="A2812">
            <v>2450710</v>
          </cell>
          <cell r="B2812" t="str">
            <v>梁型･ﾓﾙﾀﾙはけ引き塗</v>
          </cell>
          <cell r="C2812" t="str">
            <v>厚12mm</v>
          </cell>
          <cell r="D2812" t="str">
            <v>㎡</v>
          </cell>
          <cell r="E2812">
            <v>3420</v>
          </cell>
        </row>
        <row r="2813">
          <cell r="A2813">
            <v>2450720</v>
          </cell>
          <cell r="B2813" t="str">
            <v>梁型･ﾓﾙﾀﾙｺﾃ押さえ塗</v>
          </cell>
          <cell r="C2813" t="str">
            <v>厚12mm</v>
          </cell>
          <cell r="D2813" t="str">
            <v>㎡</v>
          </cell>
          <cell r="E2813">
            <v>3770</v>
          </cell>
        </row>
        <row r="2814">
          <cell r="A2814">
            <v>2450730</v>
          </cell>
          <cell r="B2814" t="str">
            <v>梁型･混合ﾌﾟﾗｽﾀｰ塗</v>
          </cell>
          <cell r="C2814" t="str">
            <v>厚18mm</v>
          </cell>
          <cell r="D2814" t="str">
            <v>㎡</v>
          </cell>
          <cell r="E2814">
            <v>4420</v>
          </cell>
        </row>
        <row r="2815">
          <cell r="A2815">
            <v>2450740</v>
          </cell>
          <cell r="B2815" t="str">
            <v>梁型･ﾄﾞﾛﾏｲﾄﾞﾌﾟﾗｽﾀｰ</v>
          </cell>
          <cell r="C2815" t="str">
            <v>厚18mm</v>
          </cell>
          <cell r="D2815" t="str">
            <v>㎡</v>
          </cell>
          <cell r="E2815">
            <v>4080</v>
          </cell>
        </row>
        <row r="2816">
          <cell r="A2816">
            <v>2450750</v>
          </cell>
          <cell r="B2816" t="str">
            <v>笠木･ﾓﾙﾀﾙ塗</v>
          </cell>
          <cell r="C2816" t="str">
            <v>糸幅160mm</v>
          </cell>
          <cell r="D2816" t="str">
            <v>ｍ</v>
          </cell>
          <cell r="E2816">
            <v>1520</v>
          </cell>
        </row>
        <row r="2817">
          <cell r="A2817">
            <v>2450760</v>
          </cell>
          <cell r="B2817" t="str">
            <v>笠木･ﾓﾙﾀﾙ塗</v>
          </cell>
          <cell r="C2817" t="str">
            <v>糸幅340mm</v>
          </cell>
          <cell r="D2817" t="str">
            <v>ｍ</v>
          </cell>
          <cell r="E2817">
            <v>2010</v>
          </cell>
        </row>
        <row r="2818">
          <cell r="A2818">
            <v>2450770</v>
          </cell>
          <cell r="B2818" t="str">
            <v>笠木･人造石とぎ出し</v>
          </cell>
          <cell r="C2818" t="str">
            <v>糸幅300mm</v>
          </cell>
          <cell r="D2818" t="str">
            <v>ｍ</v>
          </cell>
          <cell r="E2818">
            <v>6540</v>
          </cell>
        </row>
        <row r="2819">
          <cell r="A2819">
            <v>2450780</v>
          </cell>
          <cell r="B2819" t="str">
            <v>笠木･ﾃﾗｿﾞ</v>
          </cell>
          <cell r="C2819" t="str">
            <v>糸幅300mm</v>
          </cell>
          <cell r="D2819" t="str">
            <v>ｍ</v>
          </cell>
          <cell r="E2819">
            <v>9240</v>
          </cell>
        </row>
        <row r="2820">
          <cell r="A2820">
            <v>2450790</v>
          </cell>
          <cell r="B2820" t="str">
            <v>笠木･人造石洗い出し</v>
          </cell>
          <cell r="C2820" t="str">
            <v>糸幅300mm･厚20mm</v>
          </cell>
          <cell r="D2820" t="str">
            <v>ｍ</v>
          </cell>
          <cell r="E2820">
            <v>5680</v>
          </cell>
        </row>
        <row r="2821">
          <cell r="A2821">
            <v>2450800</v>
          </cell>
          <cell r="B2821" t="str">
            <v>幅木･ﾓﾙﾀﾙ塗</v>
          </cell>
          <cell r="C2821" t="str">
            <v>高さ100mm</v>
          </cell>
          <cell r="D2821" t="str">
            <v>ｍ</v>
          </cell>
          <cell r="E2821">
            <v>980</v>
          </cell>
        </row>
        <row r="2822">
          <cell r="A2822">
            <v>2450810</v>
          </cell>
          <cell r="B2822" t="str">
            <v>幅木･ﾓﾙﾀﾙ塗</v>
          </cell>
          <cell r="C2822" t="str">
            <v>高さ150mm</v>
          </cell>
          <cell r="D2822" t="str">
            <v>ｍ</v>
          </cell>
          <cell r="E2822">
            <v>1180</v>
          </cell>
        </row>
        <row r="2823">
          <cell r="A2823">
            <v>2450820</v>
          </cell>
          <cell r="B2823" t="str">
            <v>幅木･ﾓﾙﾀﾙ塗</v>
          </cell>
          <cell r="C2823" t="str">
            <v>高さ200mm</v>
          </cell>
          <cell r="D2823" t="str">
            <v>ｍ</v>
          </cell>
          <cell r="E2823">
            <v>1550</v>
          </cell>
        </row>
        <row r="2824">
          <cell r="A2824">
            <v>2450830</v>
          </cell>
          <cell r="B2824" t="str">
            <v>幅木･ﾓﾙﾀﾙ塗</v>
          </cell>
          <cell r="C2824" t="str">
            <v>高さ300mm</v>
          </cell>
          <cell r="D2824" t="str">
            <v>ｍ</v>
          </cell>
          <cell r="E2824">
            <v>1360</v>
          </cell>
        </row>
        <row r="2825">
          <cell r="A2825">
            <v>2450840</v>
          </cell>
          <cell r="B2825" t="str">
            <v>幅木･人造石とぎ出し</v>
          </cell>
          <cell r="C2825" t="str">
            <v>高さ100mm</v>
          </cell>
          <cell r="D2825" t="str">
            <v>ｍ</v>
          </cell>
          <cell r="E2825">
            <v>3250</v>
          </cell>
        </row>
        <row r="2826">
          <cell r="A2826">
            <v>2450850</v>
          </cell>
          <cell r="B2826" t="str">
            <v>窓台･ﾓﾙﾀﾙ塗</v>
          </cell>
          <cell r="C2826" t="str">
            <v>糸幅150mm</v>
          </cell>
          <cell r="D2826" t="str">
            <v>ｍ</v>
          </cell>
          <cell r="E2826">
            <v>1520</v>
          </cell>
        </row>
        <row r="2827">
          <cell r="A2827">
            <v>2450860</v>
          </cell>
          <cell r="B2827" t="str">
            <v>窓台･人造石研出</v>
          </cell>
          <cell r="C2827" t="str">
            <v>糸幅150mm･厚20mm</v>
          </cell>
          <cell r="D2827" t="str">
            <v>ｍ</v>
          </cell>
          <cell r="E2827">
            <v>5650</v>
          </cell>
        </row>
        <row r="2828">
          <cell r="A2828">
            <v>2450870</v>
          </cell>
          <cell r="B2828" t="str">
            <v>側溝･ﾓﾙﾀﾙ金ごて仕上</v>
          </cell>
          <cell r="C2828" t="str">
            <v>側溝幅150mm･防水ﾓﾙﾀﾙ</v>
          </cell>
          <cell r="D2828" t="str">
            <v>ｍ</v>
          </cell>
          <cell r="E2828">
            <v>890</v>
          </cell>
        </row>
        <row r="2829">
          <cell r="A2829">
            <v>2450880</v>
          </cell>
          <cell r="B2829" t="str">
            <v>側溝･ﾓﾙﾀﾙ金ごて仕上</v>
          </cell>
          <cell r="C2829" t="str">
            <v>側溝幅200mm･防水ﾓﾙﾀﾙ</v>
          </cell>
          <cell r="D2829" t="str">
            <v>ｍ</v>
          </cell>
          <cell r="E2829">
            <v>990</v>
          </cell>
        </row>
        <row r="2830">
          <cell r="A2830">
            <v>2450890</v>
          </cell>
          <cell r="B2830" t="str">
            <v>側溝･ﾓﾙﾀﾙ金ごて仕上</v>
          </cell>
          <cell r="C2830" t="str">
            <v>側溝幅300mm･防水ﾓﾙﾀﾙ</v>
          </cell>
          <cell r="D2830" t="str">
            <v>ｍ</v>
          </cell>
          <cell r="E2830">
            <v>1380</v>
          </cell>
        </row>
        <row r="2831">
          <cell r="A2831">
            <v>2450900</v>
          </cell>
          <cell r="B2831" t="str">
            <v>内外装･厚付け塗材仕上</v>
          </cell>
          <cell r="C2831" t="str">
            <v>吹付け･ｾﾒﾝﾄｽﾀｯｺ</v>
          </cell>
          <cell r="D2831" t="str">
            <v>㎡</v>
          </cell>
          <cell r="E2831">
            <v>1630</v>
          </cell>
        </row>
        <row r="2832">
          <cell r="A2832">
            <v>2450910</v>
          </cell>
          <cell r="B2832" t="str">
            <v>内外装･厚付け塗材仕上</v>
          </cell>
          <cell r="C2832" t="str">
            <v>吹付け･ｼﾘｶｽﾀｯｺ</v>
          </cell>
          <cell r="D2832" t="str">
            <v>㎡</v>
          </cell>
          <cell r="E2832">
            <v>1760</v>
          </cell>
        </row>
        <row r="2833">
          <cell r="A2833">
            <v>2450920</v>
          </cell>
          <cell r="B2833" t="str">
            <v>内外装･厚付け塗材仕上</v>
          </cell>
          <cell r="C2833" t="str">
            <v>吹付樹脂ｽﾀｯｺ･ｱｸﾘﾙｽﾀｯｺ</v>
          </cell>
          <cell r="D2833" t="str">
            <v>㎡</v>
          </cell>
          <cell r="E2833">
            <v>1590</v>
          </cell>
        </row>
        <row r="2834">
          <cell r="A2834">
            <v>2450925</v>
          </cell>
          <cell r="B2834" t="str">
            <v>内外装･薄付仕上塗材仕上</v>
          </cell>
          <cell r="C2834" t="str">
            <v>ｾﾒﾝﾄﾘｼﾝ</v>
          </cell>
          <cell r="D2834" t="str">
            <v>㎡</v>
          </cell>
          <cell r="E2834">
            <v>600</v>
          </cell>
        </row>
        <row r="2835">
          <cell r="A2835">
            <v>2450930</v>
          </cell>
          <cell r="B2835" t="str">
            <v>内外装･薄付仕上塗材仕上</v>
          </cell>
          <cell r="C2835" t="str">
            <v>じゅらく</v>
          </cell>
          <cell r="D2835" t="str">
            <v>㎡</v>
          </cell>
          <cell r="E2835">
            <v>1260</v>
          </cell>
        </row>
        <row r="2836">
          <cell r="A2836">
            <v>2450940</v>
          </cell>
          <cell r="B2836" t="str">
            <v>内外装･薄付仕上塗材仕上</v>
          </cell>
          <cell r="C2836" t="str">
            <v>着色骨材砂壁状</v>
          </cell>
          <cell r="D2836" t="str">
            <v>㎡</v>
          </cell>
          <cell r="E2836">
            <v>1030</v>
          </cell>
        </row>
        <row r="2837">
          <cell r="A2837">
            <v>2450950</v>
          </cell>
          <cell r="B2837" t="str">
            <v>内外装･薄付仕上塗材仕上</v>
          </cell>
          <cell r="C2837" t="str">
            <v>ｼﾘｶﾘｼﾝ</v>
          </cell>
          <cell r="D2837" t="str">
            <v>㎡</v>
          </cell>
          <cell r="E2837">
            <v>760</v>
          </cell>
        </row>
        <row r="2838">
          <cell r="A2838">
            <v>2450955</v>
          </cell>
          <cell r="B2838" t="str">
            <v>内外装･複層仕上塗材仕上</v>
          </cell>
          <cell r="C2838" t="str">
            <v>複層塗材･ｾﾒﾝﾄ吹付ﾀｲﾙ</v>
          </cell>
          <cell r="D2838" t="str">
            <v>㎡</v>
          </cell>
          <cell r="E2838">
            <v>1600</v>
          </cell>
        </row>
        <row r="2839">
          <cell r="A2839">
            <v>2450960</v>
          </cell>
          <cell r="B2839" t="str">
            <v>内外装･複層仕上塗材仕上</v>
          </cell>
          <cell r="C2839" t="str">
            <v>複層塗材･ﾎﾟﾘﾏｰｾﾒﾝﾄﾀｲﾙ</v>
          </cell>
          <cell r="D2839" t="str">
            <v>㎡</v>
          </cell>
          <cell r="E2839">
            <v>1500</v>
          </cell>
        </row>
        <row r="2840">
          <cell r="A2840">
            <v>2450970</v>
          </cell>
          <cell r="B2840" t="str">
            <v>内外装･複層仕上塗材仕上</v>
          </cell>
          <cell r="C2840" t="str">
            <v>複層塗材･ｱｸﾘﾙﾀｲﾙ</v>
          </cell>
          <cell r="D2840" t="str">
            <v>㎡</v>
          </cell>
          <cell r="E2840">
            <v>1300</v>
          </cell>
        </row>
        <row r="2841">
          <cell r="A2841">
            <v>2450980</v>
          </cell>
          <cell r="B2841" t="str">
            <v>内外装･複層仕上塗材仕上</v>
          </cell>
          <cell r="C2841" t="str">
            <v>複層塗材･ｴﾎﾟｷｼﾀｲﾙRE</v>
          </cell>
          <cell r="D2841" t="str">
            <v>㎡</v>
          </cell>
          <cell r="E2841">
            <v>1530</v>
          </cell>
        </row>
        <row r="2842">
          <cell r="A2842">
            <v>2450990</v>
          </cell>
          <cell r="B2842" t="str">
            <v>内外装･複層仕上塗材仕上</v>
          </cell>
          <cell r="C2842" t="str">
            <v>複層塗材･ｴﾎﾟｷｼﾀｲﾙ</v>
          </cell>
          <cell r="D2842" t="str">
            <v>㎡</v>
          </cell>
          <cell r="E2842">
            <v>2080</v>
          </cell>
        </row>
        <row r="2843">
          <cell r="A2843">
            <v>2451000</v>
          </cell>
          <cell r="B2843" t="str">
            <v>内外装･複層仕上塗材仕上</v>
          </cell>
          <cell r="C2843" t="str">
            <v>複層塗材･ｼﾘｶﾀｲﾙ</v>
          </cell>
          <cell r="D2843" t="str">
            <v>㎡</v>
          </cell>
          <cell r="E2843">
            <v>1530</v>
          </cell>
        </row>
        <row r="2844">
          <cell r="A2844">
            <v>2451010</v>
          </cell>
          <cell r="B2844" t="str">
            <v>防水形複層塗材</v>
          </cell>
          <cell r="C2844" t="str">
            <v xml:space="preserve"> 地下設置･ｺﾝｸﾘｰﾄ･1.0m3用</v>
          </cell>
          <cell r="D2844" t="str">
            <v>㎡</v>
          </cell>
          <cell r="E2844">
            <v>2230</v>
          </cell>
        </row>
        <row r="2845">
          <cell r="A2845">
            <v>2451020</v>
          </cell>
          <cell r="B2845" t="str">
            <v>建具廻りﾓﾙﾀﾙ詰</v>
          </cell>
          <cell r="C2845" t="str">
            <v>外部･防水剤入り</v>
          </cell>
          <cell r="D2845" t="str">
            <v>ｍ</v>
          </cell>
          <cell r="E2845">
            <v>1360</v>
          </cell>
        </row>
        <row r="2846">
          <cell r="A2846">
            <v>2451030</v>
          </cell>
          <cell r="B2846" t="str">
            <v>建具廻りﾓﾙﾀﾙ詰</v>
          </cell>
          <cell r="C2846" t="str">
            <v>内部</v>
          </cell>
          <cell r="D2846" t="str">
            <v>ｍ</v>
          </cell>
          <cell r="E2846">
            <v>1150</v>
          </cell>
        </row>
        <row r="2847">
          <cell r="A2847">
            <v>2451040</v>
          </cell>
          <cell r="B2847" t="str">
            <v>ﾒﾀﾙﾗｽ下地こすり</v>
          </cell>
          <cell r="C2847" t="str">
            <v xml:space="preserve"> 地下設置･ｺﾝｸﾘｰﾄ･8.0m3用</v>
          </cell>
          <cell r="D2847" t="str">
            <v>㎡</v>
          </cell>
          <cell r="E2847">
            <v>1280</v>
          </cell>
        </row>
        <row r="2848">
          <cell r="A2848">
            <v>2451050</v>
          </cell>
          <cell r="B2848" t="str">
            <v>ﾜｲﾔｰﾗｽ下地こすり</v>
          </cell>
          <cell r="C2848" t="str">
            <v xml:space="preserve"> 幅150mm×高さ150mm･人力堀</v>
          </cell>
          <cell r="D2848" t="str">
            <v>㎡</v>
          </cell>
          <cell r="E2848">
            <v>1300</v>
          </cell>
        </row>
        <row r="2849">
          <cell r="A2849">
            <v>2451060</v>
          </cell>
          <cell r="B2849" t="str">
            <v>天井･繊維壁塗</v>
          </cell>
          <cell r="C2849" t="str">
            <v>ﾗｽﾎﾞｰﾄﾞ共</v>
          </cell>
          <cell r="D2849" t="str">
            <v>㎡</v>
          </cell>
          <cell r="E2849">
            <v>3480</v>
          </cell>
        </row>
        <row r="2850">
          <cell r="A2850">
            <v>2460010</v>
          </cell>
          <cell r="B2850" t="str">
            <v>木造ころばし床組</v>
          </cell>
          <cell r="C2850" t="str">
            <v>高さ160mm･大引@900mm･根太@360mm･荒床下地</v>
          </cell>
          <cell r="D2850" t="str">
            <v>㎡</v>
          </cell>
          <cell r="E2850">
            <v>2780</v>
          </cell>
        </row>
        <row r="2851">
          <cell r="A2851">
            <v>2460020</v>
          </cell>
          <cell r="B2851" t="str">
            <v>木造ころばし床組</v>
          </cell>
          <cell r="C2851" t="str">
            <v>高さ150mm･大引@900mm･根太@360mm･板張下地</v>
          </cell>
          <cell r="D2851" t="str">
            <v>㎡</v>
          </cell>
          <cell r="E2851">
            <v>2730</v>
          </cell>
        </row>
        <row r="2852">
          <cell r="A2852">
            <v>2460030</v>
          </cell>
          <cell r="B2852" t="str">
            <v>木造ころばし床組</v>
          </cell>
          <cell r="C2852" t="str">
            <v>高さ150mm･大引@900mm･根太@300mm･板張下地</v>
          </cell>
          <cell r="D2852" t="str">
            <v>㎡</v>
          </cell>
          <cell r="E2852">
            <v>3110</v>
          </cell>
        </row>
        <row r="2853">
          <cell r="A2853">
            <v>2460040</v>
          </cell>
          <cell r="B2853" t="str">
            <v>木造束立て床組</v>
          </cell>
          <cell r="C2853" t="str">
            <v>高さ600mm･大引等@900mm･根太@360mm･荒床下地</v>
          </cell>
          <cell r="D2853" t="str">
            <v>㎡</v>
          </cell>
          <cell r="E2853">
            <v>4230</v>
          </cell>
        </row>
        <row r="2854">
          <cell r="A2854">
            <v>2460050</v>
          </cell>
          <cell r="B2854" t="str">
            <v>木造束立て床組</v>
          </cell>
          <cell r="C2854" t="str">
            <v>高さ700mm･大引等@900mm･根太@300mm･板張下地</v>
          </cell>
          <cell r="D2854" t="str">
            <v>㎡</v>
          </cell>
          <cell r="E2854">
            <v>6650</v>
          </cell>
        </row>
        <row r="2855">
          <cell r="A2855">
            <v>2460060</v>
          </cell>
          <cell r="B2855" t="str">
            <v>二階床組</v>
          </cell>
          <cell r="C2855" t="str">
            <v>大梁@2,700mm･小梁@1,350mm･根太@360mm</v>
          </cell>
          <cell r="D2855" t="str">
            <v>㎡</v>
          </cell>
          <cell r="E2855">
            <v>6450</v>
          </cell>
        </row>
        <row r="2856">
          <cell r="A2856">
            <v>2460070</v>
          </cell>
          <cell r="B2856" t="str">
            <v>木造軸組･(大壁)</v>
          </cell>
          <cell r="C2856" t="str">
            <v xml:space="preserve"> 幅400mm×高さ500mm･人力堀</v>
          </cell>
          <cell r="D2856" t="str">
            <v>㎡</v>
          </cell>
          <cell r="E2856">
            <v>5340</v>
          </cell>
        </row>
        <row r="2857">
          <cell r="A2857">
            <v>2460080</v>
          </cell>
          <cell r="B2857" t="str">
            <v>木造間仕切軸組</v>
          </cell>
          <cell r="C2857" t="str">
            <v>柱@1,800mm･間柱@450mm</v>
          </cell>
          <cell r="D2857" t="str">
            <v>㎡</v>
          </cell>
          <cell r="E2857">
            <v>2730</v>
          </cell>
        </row>
        <row r="2858">
          <cell r="A2858">
            <v>2460090</v>
          </cell>
          <cell r="B2858" t="str">
            <v>和式小屋組</v>
          </cell>
          <cell r="C2858" t="str">
            <v>小梁@1,800mm･もや@900mm垂木共･野地板を除く</v>
          </cell>
          <cell r="D2858" t="str">
            <v>㎡</v>
          </cell>
          <cell r="E2858">
            <v>4250</v>
          </cell>
        </row>
        <row r="2859">
          <cell r="A2859">
            <v>2460100</v>
          </cell>
          <cell r="B2859" t="str">
            <v>洋式小屋組</v>
          </cell>
          <cell r="C2859" t="str">
            <v>垂木共･野地板を除く</v>
          </cell>
          <cell r="D2859" t="str">
            <v>㎡</v>
          </cell>
          <cell r="E2859">
            <v>7350</v>
          </cell>
        </row>
        <row r="2860">
          <cell r="A2860">
            <v>2460110</v>
          </cell>
          <cell r="B2860" t="str">
            <v>垂木･母屋･(木造)</v>
          </cell>
          <cell r="C2860" t="str">
            <v>鉄骨小屋組の野地板受･野地板を除く</v>
          </cell>
          <cell r="D2860" t="str">
            <v>㎡</v>
          </cell>
          <cell r="E2860">
            <v>750</v>
          </cell>
        </row>
        <row r="2861">
          <cell r="A2861">
            <v>2460120</v>
          </cell>
          <cell r="B2861" t="str">
            <v>野地板</v>
          </cell>
          <cell r="C2861" t="str">
            <v>杉板</v>
          </cell>
          <cell r="D2861" t="str">
            <v>㎡</v>
          </cell>
          <cell r="E2861">
            <v>1210</v>
          </cell>
        </row>
        <row r="2862">
          <cell r="A2862">
            <v>2460130</v>
          </cell>
          <cell r="B2862" t="str">
            <v>野地板</v>
          </cell>
          <cell r="C2862" t="str">
            <v>ﾗﾜﾝ合板･厚12mm</v>
          </cell>
          <cell r="D2862" t="str">
            <v>㎡</v>
          </cell>
          <cell r="E2862">
            <v>1530</v>
          </cell>
        </row>
        <row r="2863">
          <cell r="A2863">
            <v>2460140</v>
          </cell>
          <cell r="B2863" t="str">
            <v>木造胴縁組</v>
          </cell>
          <cell r="C2863" t="str">
            <v>木造面･縦@900mm･横@450mm</v>
          </cell>
          <cell r="D2863" t="str">
            <v>㎡</v>
          </cell>
          <cell r="E2863">
            <v>1350</v>
          </cell>
        </row>
        <row r="2864">
          <cell r="A2864">
            <v>2460150</v>
          </cell>
          <cell r="B2864" t="str">
            <v>木造胴縁組</v>
          </cell>
          <cell r="C2864" t="str">
            <v>ｺﾝｸﾘｰﾄ面･縦･横･@450mm</v>
          </cell>
          <cell r="D2864" t="str">
            <v>㎡</v>
          </cell>
          <cell r="E2864">
            <v>2490</v>
          </cell>
        </row>
        <row r="2865">
          <cell r="A2865">
            <v>2460160</v>
          </cell>
          <cell r="B2865" t="str">
            <v>木造天井下地組</v>
          </cell>
          <cell r="C2865" t="str">
            <v>高さ600mm･野縁受･野縁･吊木</v>
          </cell>
          <cell r="D2865" t="str">
            <v>㎡</v>
          </cell>
          <cell r="E2865">
            <v>2510</v>
          </cell>
        </row>
        <row r="2866">
          <cell r="A2866">
            <v>2460170</v>
          </cell>
          <cell r="B2866" t="str">
            <v>壁木摺張</v>
          </cell>
          <cell r="C2866" t="str">
            <v xml:space="preserve"> 幅400mm×高さ500mm･機械堀</v>
          </cell>
          <cell r="D2866" t="str">
            <v>㎡</v>
          </cell>
          <cell r="E2866">
            <v>1680</v>
          </cell>
        </row>
        <row r="2867">
          <cell r="A2867">
            <v>2460180</v>
          </cell>
          <cell r="B2867" t="str">
            <v>床･ﾗﾜﾝ合板張</v>
          </cell>
          <cell r="C2867" t="str">
            <v>厚9mm･2類･床組別途</v>
          </cell>
          <cell r="D2867" t="str">
            <v>㎡</v>
          </cell>
          <cell r="E2867">
            <v>1850</v>
          </cell>
        </row>
        <row r="2868">
          <cell r="A2868">
            <v>2460190</v>
          </cell>
          <cell r="B2868" t="str">
            <v>床･ﾗﾜﾝ合板張</v>
          </cell>
          <cell r="C2868" t="str">
            <v>厚12mm･2類･床組別途</v>
          </cell>
          <cell r="D2868" t="str">
            <v>㎡</v>
          </cell>
          <cell r="E2868">
            <v>2090</v>
          </cell>
        </row>
        <row r="2869">
          <cell r="A2869">
            <v>2460200</v>
          </cell>
          <cell r="B2869" t="str">
            <v>床･ﾗﾜﾝ合板張</v>
          </cell>
          <cell r="C2869" t="str">
            <v>厚15mm･2類･床組別途</v>
          </cell>
          <cell r="D2869" t="str">
            <v>㎡</v>
          </cell>
          <cell r="E2869">
            <v>2800</v>
          </cell>
        </row>
        <row r="2870">
          <cell r="A2870">
            <v>2460210</v>
          </cell>
          <cell r="B2870" t="str">
            <v>床･ﾗﾜﾝ合板張</v>
          </cell>
          <cell r="C2870" t="str">
            <v>厚9mm･12mm合張･2類･床組別途</v>
          </cell>
          <cell r="D2870" t="str">
            <v>㎡</v>
          </cell>
          <cell r="E2870">
            <v>2980</v>
          </cell>
        </row>
        <row r="2871">
          <cell r="A2871">
            <v>2460220</v>
          </cell>
          <cell r="B2871" t="str">
            <v>床･ﾗﾜﾝ合板張</v>
          </cell>
          <cell r="C2871" t="str">
            <v>厚5.5mm･1類･床組別途</v>
          </cell>
          <cell r="D2871" t="str">
            <v>㎡</v>
          </cell>
          <cell r="E2871">
            <v>1500</v>
          </cell>
        </row>
        <row r="2872">
          <cell r="A2872">
            <v>2460230</v>
          </cell>
          <cell r="B2872" t="str">
            <v>床･ﾗﾜﾝ合板張</v>
          </cell>
          <cell r="C2872" t="str">
            <v>厚9mm･1類･床組別途</v>
          </cell>
          <cell r="D2872" t="str">
            <v>㎡</v>
          </cell>
          <cell r="E2872">
            <v>2060</v>
          </cell>
        </row>
        <row r="2873">
          <cell r="A2873">
            <v>2460240</v>
          </cell>
          <cell r="B2873" t="str">
            <v>床･ﾗﾜﾝ合板張</v>
          </cell>
          <cell r="C2873" t="str">
            <v>厚15mm･1類･床組別途</v>
          </cell>
          <cell r="D2873" t="str">
            <v>㎡</v>
          </cell>
          <cell r="E2873">
            <v>2670</v>
          </cell>
        </row>
        <row r="2874">
          <cell r="A2874">
            <v>2460250</v>
          </cell>
          <cell r="B2874" t="str">
            <v>床･しな合板張</v>
          </cell>
          <cell r="C2874" t="str">
            <v>厚5.5mm･(押入床)･床組別途</v>
          </cell>
          <cell r="D2874" t="str">
            <v>㎡</v>
          </cell>
          <cell r="E2874">
            <v>1720</v>
          </cell>
        </row>
        <row r="2875">
          <cell r="A2875">
            <v>2460260</v>
          </cell>
          <cell r="B2875" t="str">
            <v>床･板張</v>
          </cell>
          <cell r="C2875" t="str">
            <v>杉･厚12mm･(荒床板)･床組別途</v>
          </cell>
          <cell r="D2875" t="str">
            <v>㎡</v>
          </cell>
          <cell r="E2875">
            <v>1860</v>
          </cell>
        </row>
        <row r="2876">
          <cell r="A2876">
            <v>2460270</v>
          </cell>
          <cell r="B2876" t="str">
            <v>床･板張</v>
          </cell>
          <cell r="C2876" t="str">
            <v>松･厚15mm･(荒床板)･床組別途</v>
          </cell>
          <cell r="D2876" t="str">
            <v>㎡</v>
          </cell>
          <cell r="E2876">
            <v>2270</v>
          </cell>
        </row>
        <row r="2877">
          <cell r="A2877">
            <v>2460280</v>
          </cell>
          <cell r="B2877" t="str">
            <v>床･板張</v>
          </cell>
          <cell r="C2877" t="str">
            <v>桧･厚15mm･(仕上げ板)･床組別途</v>
          </cell>
          <cell r="D2877" t="str">
            <v>㎡</v>
          </cell>
          <cell r="E2877">
            <v>3950</v>
          </cell>
        </row>
        <row r="2878">
          <cell r="A2878">
            <v>2460290</v>
          </cell>
          <cell r="B2878" t="str">
            <v>床･板張</v>
          </cell>
          <cell r="C2878" t="str">
            <v>杉･厚15mm･(仕上げ板)･床組別途</v>
          </cell>
          <cell r="D2878" t="str">
            <v>㎡</v>
          </cell>
          <cell r="E2878">
            <v>3330</v>
          </cell>
        </row>
        <row r="2879">
          <cell r="A2879">
            <v>2460300</v>
          </cell>
          <cell r="B2879" t="str">
            <v>床･縁甲板張</v>
          </cell>
          <cell r="C2879" t="str">
            <v>桧･無節･床組別途</v>
          </cell>
          <cell r="D2879" t="str">
            <v>㎡</v>
          </cell>
          <cell r="E2879">
            <v>20700</v>
          </cell>
        </row>
        <row r="2880">
          <cell r="A2880">
            <v>2460310</v>
          </cell>
          <cell r="B2880" t="str">
            <v>床･縁甲板張</v>
          </cell>
          <cell r="C2880" t="str">
            <v>桧･上小節･床組別途</v>
          </cell>
          <cell r="D2880" t="str">
            <v>㎡</v>
          </cell>
          <cell r="E2880">
            <v>15300</v>
          </cell>
        </row>
        <row r="2881">
          <cell r="A2881">
            <v>2460320</v>
          </cell>
          <cell r="B2881" t="str">
            <v>床･縁甲板張</v>
          </cell>
          <cell r="C2881" t="str">
            <v>桧･小節･床組別途</v>
          </cell>
          <cell r="D2881" t="str">
            <v>㎡</v>
          </cell>
          <cell r="E2881">
            <v>10500</v>
          </cell>
        </row>
        <row r="2882">
          <cell r="A2882">
            <v>2460330</v>
          </cell>
          <cell r="B2882" t="str">
            <v>床･縁甲板張</v>
          </cell>
          <cell r="C2882" t="str">
            <v>桧･1等･床組別途</v>
          </cell>
          <cell r="D2882" t="str">
            <v>㎡</v>
          </cell>
          <cell r="E2882">
            <v>5990</v>
          </cell>
        </row>
        <row r="2883">
          <cell r="A2883">
            <v>2460340</v>
          </cell>
          <cell r="B2883" t="str">
            <v>外壁･押縁下見板張</v>
          </cell>
          <cell r="C2883" t="str">
            <v>杉･厚15mm･胴縁組別途</v>
          </cell>
          <cell r="D2883" t="str">
            <v>㎡</v>
          </cell>
          <cell r="E2883">
            <v>3240</v>
          </cell>
        </row>
        <row r="2884">
          <cell r="A2884">
            <v>2460350</v>
          </cell>
          <cell r="B2884" t="str">
            <v>外壁･押縁下見板張</v>
          </cell>
          <cell r="C2884" t="str">
            <v>桧･厚15mm･胴縁組別途</v>
          </cell>
          <cell r="D2884" t="str">
            <v>㎡</v>
          </cell>
          <cell r="E2884">
            <v>4010</v>
          </cell>
        </row>
        <row r="2885">
          <cell r="A2885">
            <v>2460360</v>
          </cell>
          <cell r="B2885" t="str">
            <v>外壁･押縁下見板張</v>
          </cell>
          <cell r="C2885" t="str">
            <v>松･厚15mm･胴縁組別途</v>
          </cell>
          <cell r="D2885" t="str">
            <v>㎡</v>
          </cell>
          <cell r="E2885">
            <v>3110</v>
          </cell>
        </row>
        <row r="2886">
          <cell r="A2886">
            <v>2460370</v>
          </cell>
          <cell r="B2886" t="str">
            <v>外壁･羽目板張</v>
          </cell>
          <cell r="C2886" t="str">
            <v>杉･厚15mm･胴縁組別途</v>
          </cell>
          <cell r="D2886" t="str">
            <v>㎡</v>
          </cell>
          <cell r="E2886">
            <v>2780</v>
          </cell>
        </row>
        <row r="2887">
          <cell r="A2887">
            <v>2460380</v>
          </cell>
          <cell r="B2887" t="str">
            <v>外壁･羽目板張</v>
          </cell>
          <cell r="C2887" t="str">
            <v>桧･厚15mm･胴縁組別途</v>
          </cell>
          <cell r="D2887" t="str">
            <v>㎡</v>
          </cell>
          <cell r="E2887">
            <v>3400</v>
          </cell>
        </row>
        <row r="2888">
          <cell r="A2888">
            <v>2460390</v>
          </cell>
          <cell r="B2888" t="str">
            <v>外壁･羽目板張</v>
          </cell>
          <cell r="C2888" t="str">
            <v>松･厚15mm･胴縁組別途</v>
          </cell>
          <cell r="D2888" t="str">
            <v>㎡</v>
          </cell>
          <cell r="E2888">
            <v>2680</v>
          </cell>
        </row>
        <row r="2889">
          <cell r="A2889">
            <v>2460400</v>
          </cell>
          <cell r="B2889" t="str">
            <v>壁･ﾗﾜﾝ合板張</v>
          </cell>
          <cell r="C2889" t="str">
            <v>厚4mm･1類･軸組別途</v>
          </cell>
          <cell r="D2889" t="str">
            <v>㎡</v>
          </cell>
          <cell r="E2889">
            <v>1800</v>
          </cell>
        </row>
        <row r="2890">
          <cell r="A2890">
            <v>2460410</v>
          </cell>
          <cell r="B2890" t="str">
            <v>壁･ﾗﾜﾝ合板張</v>
          </cell>
          <cell r="C2890" t="str">
            <v>厚5.5mm･1類･軸組別途</v>
          </cell>
          <cell r="D2890" t="str">
            <v>㎡</v>
          </cell>
          <cell r="E2890">
            <v>1880</v>
          </cell>
        </row>
        <row r="2891">
          <cell r="A2891">
            <v>2460420</v>
          </cell>
          <cell r="B2891" t="str">
            <v>壁･ﾗﾜﾝ合板張</v>
          </cell>
          <cell r="C2891" t="str">
            <v>厚9mm･1類･軸組別途</v>
          </cell>
          <cell r="D2891" t="str">
            <v>㎡</v>
          </cell>
          <cell r="E2891">
            <v>2250</v>
          </cell>
        </row>
        <row r="2892">
          <cell r="A2892">
            <v>2460430</v>
          </cell>
          <cell r="B2892" t="str">
            <v>壁･ﾗﾜﾝ合板張</v>
          </cell>
          <cell r="C2892" t="str">
            <v>厚12mm･1類･軸組別途</v>
          </cell>
          <cell r="D2892" t="str">
            <v>㎡</v>
          </cell>
          <cell r="E2892">
            <v>2450</v>
          </cell>
        </row>
        <row r="2893">
          <cell r="A2893">
            <v>2460440</v>
          </cell>
          <cell r="B2893" t="str">
            <v>壁･ﾗﾜﾝ合板張</v>
          </cell>
          <cell r="C2893" t="str">
            <v>厚4mm･2類･軸組別途</v>
          </cell>
          <cell r="D2893" t="str">
            <v>㎡</v>
          </cell>
          <cell r="E2893">
            <v>1710</v>
          </cell>
        </row>
        <row r="2894">
          <cell r="A2894">
            <v>2460450</v>
          </cell>
          <cell r="B2894" t="str">
            <v>壁･ﾗﾜﾝ合板張</v>
          </cell>
          <cell r="C2894" t="str">
            <v>厚5.5mm･2類･軸組別途</v>
          </cell>
          <cell r="D2894" t="str">
            <v>㎡</v>
          </cell>
          <cell r="E2894">
            <v>1830</v>
          </cell>
        </row>
        <row r="2895">
          <cell r="A2895">
            <v>2460460</v>
          </cell>
          <cell r="B2895" t="str">
            <v>壁･ﾗﾜﾝ合板張</v>
          </cell>
          <cell r="C2895" t="str">
            <v>厚9mm･2類･軸組別途</v>
          </cell>
          <cell r="D2895" t="str">
            <v>㎡</v>
          </cell>
          <cell r="E2895">
            <v>2030</v>
          </cell>
        </row>
        <row r="2896">
          <cell r="A2896">
            <v>2460470</v>
          </cell>
          <cell r="B2896" t="str">
            <v>壁･ﾗﾜﾝ合板張</v>
          </cell>
          <cell r="C2896" t="str">
            <v>厚12mm･2類･軸組別途</v>
          </cell>
          <cell r="D2896" t="str">
            <v>㎡</v>
          </cell>
          <cell r="E2896">
            <v>2280</v>
          </cell>
        </row>
        <row r="2897">
          <cell r="A2897">
            <v>2460480</v>
          </cell>
          <cell r="B2897" t="str">
            <v>壁･しな合板張</v>
          </cell>
          <cell r="C2897" t="str">
            <v>厚4mm･軸組別途</v>
          </cell>
          <cell r="D2897" t="str">
            <v>㎡</v>
          </cell>
          <cell r="E2897">
            <v>1900</v>
          </cell>
        </row>
        <row r="2898">
          <cell r="A2898">
            <v>2460490</v>
          </cell>
          <cell r="B2898" t="str">
            <v>壁･しな合板張</v>
          </cell>
          <cell r="C2898" t="str">
            <v>厚5.5mm･軸組別途</v>
          </cell>
          <cell r="D2898" t="str">
            <v>㎡</v>
          </cell>
          <cell r="E2898">
            <v>2100</v>
          </cell>
        </row>
        <row r="2899">
          <cell r="A2899">
            <v>2460500</v>
          </cell>
          <cell r="B2899" t="str">
            <v>壁･ﾌﾟﾘﾝﾄ合板張</v>
          </cell>
          <cell r="C2899" t="str">
            <v>厚2.3mm･軸組別途</v>
          </cell>
          <cell r="D2899" t="str">
            <v>㎡</v>
          </cell>
          <cell r="E2899">
            <v>3340</v>
          </cell>
        </row>
        <row r="2900">
          <cell r="A2900">
            <v>2460510</v>
          </cell>
          <cell r="B2900" t="str">
            <v>壁･ﾌﾟﾘﾝﾄ合板張</v>
          </cell>
          <cell r="C2900" t="str">
            <v>厚3.6mm･軸組別途</v>
          </cell>
          <cell r="D2900" t="str">
            <v>㎡</v>
          </cell>
          <cell r="E2900">
            <v>3680</v>
          </cell>
        </row>
        <row r="2901">
          <cell r="A2901">
            <v>2460520</v>
          </cell>
          <cell r="B2901" t="str">
            <v>壁･ﾌﾟﾘﾝﾄ合板張</v>
          </cell>
          <cell r="C2901" t="str">
            <v>厚4mm･軸組別途</v>
          </cell>
          <cell r="D2901" t="str">
            <v>㎡</v>
          </cell>
          <cell r="E2901">
            <v>3920</v>
          </cell>
        </row>
        <row r="2902">
          <cell r="A2902">
            <v>2460530</v>
          </cell>
          <cell r="B2902" t="str">
            <v>壁･ﾌﾟﾘﾝﾄ合板張</v>
          </cell>
          <cell r="C2902" t="str">
            <v>厚5mm･軸組別途</v>
          </cell>
          <cell r="D2902" t="str">
            <v>㎡</v>
          </cell>
          <cell r="E2902">
            <v>3920</v>
          </cell>
        </row>
        <row r="2903">
          <cell r="A2903">
            <v>2460540</v>
          </cell>
          <cell r="B2903" t="str">
            <v>壁･天然木化粧合板張</v>
          </cell>
          <cell r="C2903" t="str">
            <v>厚4mm･(ｻｸﾗ板目)･軸組別途</v>
          </cell>
          <cell r="D2903" t="str">
            <v>㎡</v>
          </cell>
          <cell r="E2903">
            <v>5950</v>
          </cell>
        </row>
        <row r="2904">
          <cell r="A2904">
            <v>2460550</v>
          </cell>
          <cell r="B2904" t="str">
            <v>壁･天然木化粧合板張</v>
          </cell>
          <cell r="C2904" t="str">
            <v>厚5mm･(ﾁｰｸ板目)･軸組別途</v>
          </cell>
          <cell r="D2904" t="str">
            <v>㎡</v>
          </cell>
          <cell r="E2904">
            <v>6750</v>
          </cell>
        </row>
        <row r="2905">
          <cell r="A2905">
            <v>2460560</v>
          </cell>
          <cell r="B2905" t="str">
            <v>壁･天然木化粧合板張</v>
          </cell>
          <cell r="C2905" t="str">
            <v>厚5.5mm･(ｹﾔｷ板目)･軸組別途</v>
          </cell>
          <cell r="D2905" t="str">
            <v>㎡</v>
          </cell>
          <cell r="E2905">
            <v>7560</v>
          </cell>
        </row>
        <row r="2906">
          <cell r="A2906">
            <v>2460570</v>
          </cell>
          <cell r="B2906" t="str">
            <v>壁･ｵｰﾊﾞｰﾚｲ合板張</v>
          </cell>
          <cell r="C2906" t="str">
            <v>厚2.7mm･軸組別途</v>
          </cell>
          <cell r="D2906" t="str">
            <v>㎡</v>
          </cell>
          <cell r="E2906">
            <v>3920</v>
          </cell>
        </row>
        <row r="2907">
          <cell r="A2907">
            <v>2460580</v>
          </cell>
          <cell r="B2907" t="str">
            <v>壁･ｵｰﾊﾞｰﾚｲ合板張</v>
          </cell>
          <cell r="C2907" t="str">
            <v>厚4mm･軸組別途</v>
          </cell>
          <cell r="D2907" t="str">
            <v>㎡</v>
          </cell>
          <cell r="E2907">
            <v>3840</v>
          </cell>
        </row>
        <row r="2908">
          <cell r="A2908">
            <v>2460590</v>
          </cell>
          <cell r="B2908" t="str">
            <v>天井･ﾗﾜﾝ合板張</v>
          </cell>
          <cell r="C2908" t="str">
            <v>厚2.5mm･2類･下地組別途</v>
          </cell>
          <cell r="D2908" t="str">
            <v>㎡</v>
          </cell>
          <cell r="E2908">
            <v>1620</v>
          </cell>
        </row>
        <row r="2909">
          <cell r="A2909">
            <v>2460600</v>
          </cell>
          <cell r="B2909" t="str">
            <v>天井･ﾗﾜﾝ合板張</v>
          </cell>
          <cell r="C2909" t="str">
            <v>厚4mm･2類･下地組別途</v>
          </cell>
          <cell r="D2909" t="str">
            <v>㎡</v>
          </cell>
          <cell r="E2909">
            <v>1710</v>
          </cell>
        </row>
        <row r="2910">
          <cell r="A2910">
            <v>2460610</v>
          </cell>
          <cell r="B2910" t="str">
            <v>天井･しな合板張</v>
          </cell>
          <cell r="C2910" t="str">
            <v>厚4mm･下地組別途</v>
          </cell>
          <cell r="D2910" t="str">
            <v>㎡</v>
          </cell>
          <cell r="E2910">
            <v>1900</v>
          </cell>
        </row>
        <row r="2911">
          <cell r="A2911">
            <v>2460620</v>
          </cell>
          <cell r="B2911" t="str">
            <v>天井･小幅板張</v>
          </cell>
          <cell r="C2911" t="str">
            <v>杉･下地組別途</v>
          </cell>
          <cell r="D2911" t="str">
            <v>㎡</v>
          </cell>
          <cell r="E2911">
            <v>2430</v>
          </cell>
        </row>
        <row r="2912">
          <cell r="A2912">
            <v>2460630</v>
          </cell>
          <cell r="B2912" t="str">
            <v>天井･小幅板張</v>
          </cell>
          <cell r="C2912" t="str">
            <v>桧･下地組別途</v>
          </cell>
          <cell r="D2912" t="str">
            <v>㎡</v>
          </cell>
          <cell r="E2912">
            <v>2740</v>
          </cell>
        </row>
        <row r="2913">
          <cell r="A2913">
            <v>2460640</v>
          </cell>
          <cell r="B2913" t="str">
            <v>天井･ﾌﾟﾘﾝﾄ合板張</v>
          </cell>
          <cell r="C2913" t="str">
            <v>厚2.3mm･下地組別途</v>
          </cell>
          <cell r="D2913" t="str">
            <v>㎡</v>
          </cell>
          <cell r="E2913">
            <v>3340</v>
          </cell>
        </row>
        <row r="2914">
          <cell r="A2914">
            <v>2460650</v>
          </cell>
          <cell r="B2914" t="str">
            <v>天井･ﾌﾟﾘﾝﾄ合板張</v>
          </cell>
          <cell r="C2914" t="str">
            <v>厚3.6mm･下地組別途</v>
          </cell>
          <cell r="D2914" t="str">
            <v>㎡</v>
          </cell>
          <cell r="E2914">
            <v>3680</v>
          </cell>
        </row>
        <row r="2915">
          <cell r="A2915">
            <v>2460660</v>
          </cell>
          <cell r="B2915" t="str">
            <v>天井･ﾌﾟﾘﾝﾄ合板張</v>
          </cell>
          <cell r="C2915" t="str">
            <v>厚4mm･下地組別途</v>
          </cell>
          <cell r="D2915" t="str">
            <v>㎡</v>
          </cell>
          <cell r="E2915">
            <v>3920</v>
          </cell>
        </row>
        <row r="2916">
          <cell r="A2916">
            <v>2460670</v>
          </cell>
          <cell r="B2916" t="str">
            <v>天井･天然木化粧合板張</v>
          </cell>
          <cell r="C2916" t="str">
            <v>厚4mm･下地組別途</v>
          </cell>
          <cell r="D2916" t="str">
            <v>㎡</v>
          </cell>
          <cell r="E2916">
            <v>5950</v>
          </cell>
        </row>
        <row r="2917">
          <cell r="A2917">
            <v>2460680</v>
          </cell>
          <cell r="B2917" t="str">
            <v>和室天井</v>
          </cell>
          <cell r="C2917" t="str">
            <v>杉杢(ﾊﾘ天)･敷目</v>
          </cell>
          <cell r="D2917" t="str">
            <v>㎡</v>
          </cell>
          <cell r="E2917">
            <v>4580</v>
          </cell>
        </row>
        <row r="2918">
          <cell r="A2918">
            <v>2460690</v>
          </cell>
          <cell r="B2918" t="str">
            <v>和室天井</v>
          </cell>
          <cell r="C2918" t="str">
            <v>杉柾(ﾊﾘ天)･敷目</v>
          </cell>
          <cell r="D2918" t="str">
            <v>㎡</v>
          </cell>
          <cell r="E2918">
            <v>4410</v>
          </cell>
        </row>
        <row r="2919">
          <cell r="A2919">
            <v>2460700</v>
          </cell>
          <cell r="B2919" t="str">
            <v>和室天井</v>
          </cell>
          <cell r="C2919" t="str">
            <v>杉杢(ﾊﾘ天)･竿縁</v>
          </cell>
          <cell r="D2919" t="str">
            <v>㎡</v>
          </cell>
          <cell r="E2919">
            <v>3670</v>
          </cell>
        </row>
        <row r="2920">
          <cell r="A2920">
            <v>2460710</v>
          </cell>
          <cell r="B2920" t="str">
            <v>和室天井</v>
          </cell>
          <cell r="C2920" t="str">
            <v>杉柾(ﾊﾘ天)･竿縁</v>
          </cell>
          <cell r="D2920" t="str">
            <v>㎡</v>
          </cell>
          <cell r="E2920">
            <v>3670</v>
          </cell>
        </row>
        <row r="2921">
          <cell r="A2921">
            <v>2460720</v>
          </cell>
          <cell r="B2921" t="str">
            <v>和室天井</v>
          </cell>
          <cell r="C2921" t="str">
            <v>杉杢(ﾊﾘ天)･竿縁･化粧竿</v>
          </cell>
          <cell r="D2921" t="str">
            <v>㎡</v>
          </cell>
          <cell r="E2921">
            <v>4640</v>
          </cell>
        </row>
        <row r="2922">
          <cell r="A2922">
            <v>2460730</v>
          </cell>
          <cell r="B2922" t="str">
            <v>和室天井</v>
          </cell>
          <cell r="C2922" t="str">
            <v>杉柾(ﾊﾘ天)･竿縁･化粧竿</v>
          </cell>
          <cell r="D2922" t="str">
            <v>㎡</v>
          </cell>
          <cell r="E2922">
            <v>4640</v>
          </cell>
        </row>
        <row r="2923">
          <cell r="A2923">
            <v>2460740</v>
          </cell>
          <cell r="B2923" t="str">
            <v>和室天井</v>
          </cell>
          <cell r="C2923" t="str">
            <v>杉杢(ﾊﾘ天)･舟底</v>
          </cell>
          <cell r="D2923" t="str">
            <v>㎡</v>
          </cell>
          <cell r="E2923">
            <v>4580</v>
          </cell>
        </row>
        <row r="2924">
          <cell r="A2924">
            <v>2460750</v>
          </cell>
          <cell r="B2924" t="str">
            <v>和室天井</v>
          </cell>
          <cell r="C2924" t="str">
            <v>杉柾(ﾊﾘ天)･舟底</v>
          </cell>
          <cell r="D2924" t="str">
            <v>㎡</v>
          </cell>
          <cell r="E2924">
            <v>4410</v>
          </cell>
        </row>
        <row r="2925">
          <cell r="A2925">
            <v>2460760</v>
          </cell>
          <cell r="B2925" t="str">
            <v>額縁</v>
          </cell>
          <cell r="C2925" t="str">
            <v>杉</v>
          </cell>
          <cell r="D2925" t="str">
            <v>ｍ</v>
          </cell>
          <cell r="E2925">
            <v>1180</v>
          </cell>
        </row>
        <row r="2926">
          <cell r="A2926">
            <v>2460770</v>
          </cell>
          <cell r="B2926" t="str">
            <v>額縁</v>
          </cell>
          <cell r="C2926" t="str">
            <v>桧</v>
          </cell>
          <cell r="D2926" t="str">
            <v>ｍ</v>
          </cell>
          <cell r="E2926">
            <v>2460</v>
          </cell>
        </row>
        <row r="2927">
          <cell r="A2927">
            <v>2460780</v>
          </cell>
          <cell r="B2927" t="str">
            <v>額縁</v>
          </cell>
          <cell r="C2927" t="str">
            <v>米つが</v>
          </cell>
          <cell r="D2927" t="str">
            <v>ｍ</v>
          </cell>
          <cell r="E2927">
            <v>1320</v>
          </cell>
        </row>
        <row r="2928">
          <cell r="A2928">
            <v>2460790</v>
          </cell>
          <cell r="B2928" t="str">
            <v>片開き三方枠</v>
          </cell>
          <cell r="C2928" t="str">
            <v>高さ2,100mmまで･W900mmまで･杉</v>
          </cell>
          <cell r="D2928" t="str">
            <v>ヶ所</v>
          </cell>
          <cell r="E2928">
            <v>19600</v>
          </cell>
        </row>
        <row r="2929">
          <cell r="A2929">
            <v>2460800</v>
          </cell>
          <cell r="B2929" t="str">
            <v>片開き三方枠</v>
          </cell>
          <cell r="C2929" t="str">
            <v>高さ2,100mmまで･W900mmまで･桧</v>
          </cell>
          <cell r="D2929" t="str">
            <v>ヶ所</v>
          </cell>
          <cell r="E2929">
            <v>43200</v>
          </cell>
        </row>
        <row r="2930">
          <cell r="A2930">
            <v>2460810</v>
          </cell>
          <cell r="B2930" t="str">
            <v>片開き三方枠</v>
          </cell>
          <cell r="C2930" t="str">
            <v>高さ2,100mmまで･W900mmまで･米つが</v>
          </cell>
          <cell r="D2930" t="str">
            <v>ヶ所</v>
          </cell>
          <cell r="E2930">
            <v>22100</v>
          </cell>
        </row>
        <row r="2931">
          <cell r="A2931">
            <v>2460820</v>
          </cell>
          <cell r="B2931" t="str">
            <v>両開き三方枠</v>
          </cell>
          <cell r="C2931" t="str">
            <v>高さ2,100mmまで･W1,800mmまで･杉</v>
          </cell>
          <cell r="D2931" t="str">
            <v>ヶ所</v>
          </cell>
          <cell r="E2931">
            <v>21900</v>
          </cell>
        </row>
        <row r="2932">
          <cell r="A2932">
            <v>2460830</v>
          </cell>
          <cell r="B2932" t="str">
            <v>両開き三方枠</v>
          </cell>
          <cell r="C2932" t="str">
            <v>高さ2,100mmまで･W1,800mmまで･桧</v>
          </cell>
          <cell r="D2932" t="str">
            <v>ヶ所</v>
          </cell>
          <cell r="E2932">
            <v>49300</v>
          </cell>
        </row>
        <row r="2933">
          <cell r="A2933">
            <v>2460840</v>
          </cell>
          <cell r="B2933" t="str">
            <v>両開き三方枠</v>
          </cell>
          <cell r="C2933" t="str">
            <v>高さ2,100mmまで･W1,800mmまで･米つが</v>
          </cell>
          <cell r="D2933" t="str">
            <v>ヶ所</v>
          </cell>
          <cell r="E2933">
            <v>24800</v>
          </cell>
        </row>
        <row r="2934">
          <cell r="A2934">
            <v>2460850</v>
          </cell>
          <cell r="B2934" t="str">
            <v>引違い窓枠</v>
          </cell>
          <cell r="C2934" t="str">
            <v>高さ1,200mm程度･W1,700mm程度･桧</v>
          </cell>
          <cell r="D2934" t="str">
            <v>ヶ所</v>
          </cell>
          <cell r="E2934">
            <v>45900</v>
          </cell>
        </row>
        <row r="2935">
          <cell r="A2935">
            <v>2460860</v>
          </cell>
          <cell r="B2935" t="str">
            <v>引違い窓枠</v>
          </cell>
          <cell r="C2935" t="str">
            <v>高さ1,360mm程度･W1,700mm程度･桧</v>
          </cell>
          <cell r="D2935" t="str">
            <v>ヶ所</v>
          </cell>
          <cell r="E2935">
            <v>50800</v>
          </cell>
        </row>
        <row r="2936">
          <cell r="A2936">
            <v>2460870</v>
          </cell>
          <cell r="B2936" t="str">
            <v>引違い窓枠</v>
          </cell>
          <cell r="C2936" t="str">
            <v>高さ1,800mm程度･W1,700mm程度･桧</v>
          </cell>
          <cell r="D2936" t="str">
            <v>ヶ所</v>
          </cell>
          <cell r="E2936">
            <v>53300</v>
          </cell>
        </row>
        <row r="2937">
          <cell r="A2937">
            <v>2460880</v>
          </cell>
          <cell r="B2937" t="str">
            <v>引違い窓枠</v>
          </cell>
          <cell r="C2937" t="str">
            <v>高さ1,360mm程度･W2,730mm程度･桧</v>
          </cell>
          <cell r="D2937" t="str">
            <v>ヶ所</v>
          </cell>
          <cell r="E2937">
            <v>62100</v>
          </cell>
        </row>
        <row r="2938">
          <cell r="A2938">
            <v>2460890</v>
          </cell>
          <cell r="B2938" t="str">
            <v>引違い窓枠</v>
          </cell>
          <cell r="C2938" t="str">
            <v>高さ1,820mm程度･W2,730mm程度･桧</v>
          </cell>
          <cell r="D2938" t="str">
            <v>ヶ所</v>
          </cell>
          <cell r="E2938">
            <v>70300</v>
          </cell>
        </row>
        <row r="2939">
          <cell r="A2939">
            <v>2460900</v>
          </cell>
          <cell r="B2939" t="str">
            <v>上がりがまち</v>
          </cell>
          <cell r="C2939" t="str">
            <v>杉</v>
          </cell>
          <cell r="D2939" t="str">
            <v>ｍ</v>
          </cell>
          <cell r="E2939">
            <v>3260</v>
          </cell>
        </row>
        <row r="2940">
          <cell r="A2940">
            <v>2460910</v>
          </cell>
          <cell r="B2940" t="str">
            <v>上がりがまち</v>
          </cell>
          <cell r="C2940" t="str">
            <v>桧</v>
          </cell>
          <cell r="D2940" t="str">
            <v>ｍ</v>
          </cell>
          <cell r="E2940">
            <v>3720</v>
          </cell>
        </row>
        <row r="2941">
          <cell r="A2941">
            <v>2460920</v>
          </cell>
          <cell r="B2941" t="str">
            <v>上がりがまち</v>
          </cell>
          <cell r="C2941" t="str">
            <v>米つが</v>
          </cell>
          <cell r="D2941" t="str">
            <v>ｍ</v>
          </cell>
          <cell r="E2941">
            <v>3320</v>
          </cell>
        </row>
        <row r="2942">
          <cell r="A2942">
            <v>2460930</v>
          </cell>
          <cell r="B2942" t="str">
            <v>上がりがまち</v>
          </cell>
          <cell r="C2942" t="str">
            <v>米ひば</v>
          </cell>
          <cell r="D2942" t="str">
            <v>ｍ</v>
          </cell>
          <cell r="E2942">
            <v>3720</v>
          </cell>
        </row>
        <row r="2943">
          <cell r="A2943">
            <v>2460940</v>
          </cell>
          <cell r="B2943" t="str">
            <v>畳寄せ</v>
          </cell>
          <cell r="C2943" t="str">
            <v>杉</v>
          </cell>
          <cell r="D2943" t="str">
            <v>ｍ</v>
          </cell>
          <cell r="E2943">
            <v>1650</v>
          </cell>
        </row>
        <row r="2944">
          <cell r="A2944">
            <v>2460950</v>
          </cell>
          <cell r="B2944" t="str">
            <v>畳寄せ</v>
          </cell>
          <cell r="C2944" t="str">
            <v>桧</v>
          </cell>
          <cell r="D2944" t="str">
            <v>ｍ</v>
          </cell>
          <cell r="E2944">
            <v>2290</v>
          </cell>
        </row>
        <row r="2945">
          <cell r="A2945">
            <v>2460960</v>
          </cell>
          <cell r="B2945" t="str">
            <v>畳寄せ</v>
          </cell>
          <cell r="C2945" t="str">
            <v>米つが</v>
          </cell>
          <cell r="D2945" t="str">
            <v>ｍ</v>
          </cell>
          <cell r="E2945">
            <v>1720</v>
          </cell>
        </row>
        <row r="2946">
          <cell r="A2946">
            <v>2460970</v>
          </cell>
          <cell r="B2946" t="str">
            <v>幅木</v>
          </cell>
          <cell r="C2946" t="str">
            <v>杉</v>
          </cell>
          <cell r="D2946" t="str">
            <v>ｍ</v>
          </cell>
          <cell r="E2946">
            <v>3140</v>
          </cell>
        </row>
        <row r="2947">
          <cell r="A2947">
            <v>2460980</v>
          </cell>
          <cell r="B2947" t="str">
            <v>幅木</v>
          </cell>
          <cell r="C2947" t="str">
            <v>桧</v>
          </cell>
          <cell r="D2947" t="str">
            <v>ｍ</v>
          </cell>
          <cell r="E2947">
            <v>3470</v>
          </cell>
        </row>
        <row r="2948">
          <cell r="A2948">
            <v>2460990</v>
          </cell>
          <cell r="B2948" t="str">
            <v>幅木</v>
          </cell>
          <cell r="C2948" t="str">
            <v>米つが</v>
          </cell>
          <cell r="D2948" t="str">
            <v>ｍ</v>
          </cell>
          <cell r="E2948">
            <v>2560</v>
          </cell>
        </row>
        <row r="2949">
          <cell r="A2949">
            <v>2461000</v>
          </cell>
          <cell r="B2949" t="str">
            <v>ぞうきんずり</v>
          </cell>
          <cell r="C2949" t="str">
            <v>杉</v>
          </cell>
          <cell r="D2949" t="str">
            <v>ｍ</v>
          </cell>
          <cell r="E2949">
            <v>490</v>
          </cell>
        </row>
        <row r="2950">
          <cell r="A2950">
            <v>2461010</v>
          </cell>
          <cell r="B2950" t="str">
            <v>ぞうきんずり</v>
          </cell>
          <cell r="C2950" t="str">
            <v>米つが</v>
          </cell>
          <cell r="D2950" t="str">
            <v>ｍ</v>
          </cell>
          <cell r="E2950">
            <v>410</v>
          </cell>
        </row>
        <row r="2951">
          <cell r="A2951">
            <v>2461020</v>
          </cell>
          <cell r="B2951" t="str">
            <v>敷鴨居</v>
          </cell>
          <cell r="C2951" t="str">
            <v>杉･(敷居･鴨居)･長さ1,800mm</v>
          </cell>
          <cell r="D2951" t="str">
            <v>本</v>
          </cell>
          <cell r="E2951">
            <v>5830</v>
          </cell>
        </row>
        <row r="2952">
          <cell r="A2952">
            <v>2461030</v>
          </cell>
          <cell r="B2952" t="str">
            <v>敷鴨居</v>
          </cell>
          <cell r="C2952" t="str">
            <v>桧･(敷居･鴨居)･長さ1,800mm</v>
          </cell>
          <cell r="D2952" t="str">
            <v>本</v>
          </cell>
          <cell r="E2952">
            <v>8170</v>
          </cell>
        </row>
        <row r="2953">
          <cell r="A2953">
            <v>2461040</v>
          </cell>
          <cell r="B2953" t="str">
            <v>敷鴨居</v>
          </cell>
          <cell r="C2953" t="str">
            <v>米つが･(敷居･鴨居)･長さ1,800mm</v>
          </cell>
          <cell r="D2953" t="str">
            <v>本</v>
          </cell>
          <cell r="E2953">
            <v>5870</v>
          </cell>
        </row>
        <row r="2954">
          <cell r="A2954">
            <v>2461050</v>
          </cell>
          <cell r="B2954" t="str">
            <v>付け鴨居</v>
          </cell>
          <cell r="C2954" t="str">
            <v>杉</v>
          </cell>
          <cell r="D2954" t="str">
            <v>ｍ</v>
          </cell>
          <cell r="E2954">
            <v>1600</v>
          </cell>
        </row>
        <row r="2955">
          <cell r="A2955">
            <v>2461060</v>
          </cell>
          <cell r="B2955" t="str">
            <v>付け鴨居</v>
          </cell>
          <cell r="C2955" t="str">
            <v>桧</v>
          </cell>
          <cell r="D2955" t="str">
            <v>ｍ</v>
          </cell>
          <cell r="E2955">
            <v>2460</v>
          </cell>
        </row>
        <row r="2956">
          <cell r="A2956">
            <v>2461070</v>
          </cell>
          <cell r="B2956" t="str">
            <v>付け鴨居</v>
          </cell>
          <cell r="C2956" t="str">
            <v>米つが</v>
          </cell>
          <cell r="D2956" t="str">
            <v>ｍ</v>
          </cell>
          <cell r="E2956">
            <v>1690</v>
          </cell>
        </row>
        <row r="2957">
          <cell r="A2957">
            <v>2461080</v>
          </cell>
          <cell r="B2957" t="str">
            <v>長押し</v>
          </cell>
          <cell r="C2957" t="str">
            <v>杉</v>
          </cell>
          <cell r="D2957" t="str">
            <v>ｍ</v>
          </cell>
          <cell r="E2957">
            <v>3140</v>
          </cell>
        </row>
        <row r="2958">
          <cell r="A2958">
            <v>2461090</v>
          </cell>
          <cell r="B2958" t="str">
            <v>長押し</v>
          </cell>
          <cell r="C2958" t="str">
            <v>桧</v>
          </cell>
          <cell r="D2958" t="str">
            <v>ｍ</v>
          </cell>
          <cell r="E2958">
            <v>3470</v>
          </cell>
        </row>
        <row r="2959">
          <cell r="A2959">
            <v>2461100</v>
          </cell>
          <cell r="B2959" t="str">
            <v>長押し</v>
          </cell>
          <cell r="C2959" t="str">
            <v>米つが</v>
          </cell>
          <cell r="D2959" t="str">
            <v>ｍ</v>
          </cell>
          <cell r="E2959">
            <v>2560</v>
          </cell>
        </row>
        <row r="2960">
          <cell r="A2960">
            <v>2461110</v>
          </cell>
          <cell r="B2960" t="str">
            <v>回り縁</v>
          </cell>
          <cell r="C2960" t="str">
            <v>杉</v>
          </cell>
          <cell r="D2960" t="str">
            <v>ｍ</v>
          </cell>
          <cell r="E2960">
            <v>1600</v>
          </cell>
        </row>
        <row r="2961">
          <cell r="A2961">
            <v>2461120</v>
          </cell>
          <cell r="B2961" t="str">
            <v>回り縁</v>
          </cell>
          <cell r="C2961" t="str">
            <v>桧</v>
          </cell>
          <cell r="D2961" t="str">
            <v>ｍ</v>
          </cell>
          <cell r="E2961">
            <v>2460</v>
          </cell>
        </row>
        <row r="2962">
          <cell r="A2962">
            <v>2461130</v>
          </cell>
          <cell r="B2962" t="str">
            <v>回り縁</v>
          </cell>
          <cell r="C2962" t="str">
            <v>米つが</v>
          </cell>
          <cell r="D2962" t="str">
            <v>ｍ</v>
          </cell>
          <cell r="E2962">
            <v>1690</v>
          </cell>
        </row>
        <row r="2963">
          <cell r="A2963">
            <v>2470010</v>
          </cell>
          <cell r="B2963" t="str">
            <v>樋工事･(切妻･片流)</v>
          </cell>
          <cell r="C2963" t="str">
            <v>建㎡ 100㎡未満･塩ﾋﾞ半円100mm</v>
          </cell>
          <cell r="D2963" t="str">
            <v>建㎡</v>
          </cell>
          <cell r="E2963">
            <v>470</v>
          </cell>
        </row>
        <row r="2964">
          <cell r="A2964">
            <v>2470020</v>
          </cell>
          <cell r="B2964" t="str">
            <v>樋工事･(切妻･片流)</v>
          </cell>
          <cell r="C2964" t="str">
            <v>建㎡ 100㎡未満･塩ﾋﾞ半円120mm</v>
          </cell>
          <cell r="D2964" t="str">
            <v>建㎡</v>
          </cell>
          <cell r="E2964">
            <v>570</v>
          </cell>
        </row>
        <row r="2965">
          <cell r="A2965">
            <v>2470030</v>
          </cell>
          <cell r="B2965" t="str">
            <v>樋工事･(切妻･片流)</v>
          </cell>
          <cell r="C2965" t="str">
            <v>建㎡ 100㎡未満･塩ﾋﾞ角型120mm</v>
          </cell>
          <cell r="D2965" t="str">
            <v>建㎡</v>
          </cell>
          <cell r="E2965">
            <v>850</v>
          </cell>
        </row>
        <row r="2966">
          <cell r="A2966">
            <v>2470040</v>
          </cell>
          <cell r="B2966" t="str">
            <v>樋工事･(切妻･片流)</v>
          </cell>
          <cell r="C2966" t="str">
            <v>建㎡ 100㎡未満･塩ﾋﾞ角型150mm</v>
          </cell>
          <cell r="D2966" t="str">
            <v>建㎡</v>
          </cell>
          <cell r="E2966">
            <v>1010</v>
          </cell>
        </row>
        <row r="2967">
          <cell r="A2967">
            <v>2470050</v>
          </cell>
          <cell r="B2967" t="str">
            <v>樋工事･(切妻･片流)</v>
          </cell>
          <cell r="C2967" t="str">
            <v>建㎡ 100㎡以上300㎡未満･塩ﾋﾞ半円100mm</v>
          </cell>
          <cell r="D2967" t="str">
            <v>建㎡</v>
          </cell>
          <cell r="E2967">
            <v>390</v>
          </cell>
        </row>
        <row r="2968">
          <cell r="A2968">
            <v>2470060</v>
          </cell>
          <cell r="B2968" t="str">
            <v>樋工事･(切妻･片流)</v>
          </cell>
          <cell r="C2968" t="str">
            <v>建㎡ 100㎡以上300㎡未満･塩ﾋﾞ半円120mm</v>
          </cell>
          <cell r="D2968" t="str">
            <v>建㎡</v>
          </cell>
          <cell r="E2968">
            <v>480</v>
          </cell>
        </row>
        <row r="2969">
          <cell r="A2969">
            <v>2470070</v>
          </cell>
          <cell r="B2969" t="str">
            <v>樋工事･(切妻･片流)</v>
          </cell>
          <cell r="C2969" t="str">
            <v>建㎡ 100㎡以上300㎡未満･塩ﾋﾞ角型120mm</v>
          </cell>
          <cell r="D2969" t="str">
            <v>建㎡</v>
          </cell>
          <cell r="E2969">
            <v>710</v>
          </cell>
        </row>
        <row r="2970">
          <cell r="A2970">
            <v>2470080</v>
          </cell>
          <cell r="B2970" t="str">
            <v>樋工事･(切妻･片流)</v>
          </cell>
          <cell r="C2970" t="str">
            <v>建㎡ 100㎡以上300㎡未満･塩ﾋﾞ角型150mm</v>
          </cell>
          <cell r="D2970" t="str">
            <v>建㎡</v>
          </cell>
          <cell r="E2970">
            <v>850</v>
          </cell>
        </row>
        <row r="2971">
          <cell r="A2971">
            <v>2470090</v>
          </cell>
          <cell r="B2971" t="str">
            <v>樋工事･(切妻･片流)</v>
          </cell>
          <cell r="C2971" t="str">
            <v>建㎡ 300㎡以上･塩ﾋﾞ半円120mm</v>
          </cell>
          <cell r="D2971" t="str">
            <v>建㎡</v>
          </cell>
          <cell r="E2971">
            <v>390</v>
          </cell>
        </row>
        <row r="2972">
          <cell r="A2972">
            <v>2470100</v>
          </cell>
          <cell r="B2972" t="str">
            <v>樋工事･(切妻･片流)</v>
          </cell>
          <cell r="C2972" t="str">
            <v>建㎡ 300㎡以上･塩ﾋﾞ角型120mm</v>
          </cell>
          <cell r="D2972" t="str">
            <v>建㎡</v>
          </cell>
          <cell r="E2972">
            <v>550</v>
          </cell>
        </row>
        <row r="2973">
          <cell r="A2973">
            <v>2470110</v>
          </cell>
          <cell r="B2973" t="str">
            <v>樋工事･(切妻･片流)</v>
          </cell>
          <cell r="C2973" t="str">
            <v>建㎡ 300㎡以上･塩ﾋﾞ角型150mm</v>
          </cell>
          <cell r="D2973" t="str">
            <v>建㎡</v>
          </cell>
          <cell r="E2973">
            <v>650</v>
          </cell>
        </row>
        <row r="2974">
          <cell r="A2974">
            <v>2470120</v>
          </cell>
          <cell r="B2974" t="str">
            <v>樋工事･(陸屋根)</v>
          </cell>
          <cell r="C2974" t="str">
            <v>建㎡ 100㎡未満･軒高6ｍ程度･竪樋VP管</v>
          </cell>
          <cell r="D2974" t="str">
            <v>建㎡</v>
          </cell>
          <cell r="E2974">
            <v>700</v>
          </cell>
        </row>
        <row r="2975">
          <cell r="A2975">
            <v>2470130</v>
          </cell>
          <cell r="B2975" t="str">
            <v>樋工事･(陸屋根)</v>
          </cell>
          <cell r="C2975" t="str">
            <v>建㎡ 100㎡未満･軒高9ｍ程度･竪樋VP管</v>
          </cell>
          <cell r="D2975" t="str">
            <v>建㎡</v>
          </cell>
          <cell r="E2975">
            <v>960</v>
          </cell>
        </row>
        <row r="2976">
          <cell r="A2976">
            <v>2470140</v>
          </cell>
          <cell r="B2976" t="str">
            <v>樋工事･(陸屋根)</v>
          </cell>
          <cell r="C2976" t="str">
            <v>建㎡ 100㎡未満･軒高12ｍ程度･竪樋VP管</v>
          </cell>
          <cell r="D2976" t="str">
            <v>建㎡</v>
          </cell>
          <cell r="E2976">
            <v>1210</v>
          </cell>
        </row>
        <row r="2977">
          <cell r="A2977">
            <v>2470150</v>
          </cell>
          <cell r="B2977" t="str">
            <v>樋工事･(陸屋根)</v>
          </cell>
          <cell r="C2977" t="str">
            <v>建㎡ 100㎡未満･軒高15ｍ程度･竪樋VP管</v>
          </cell>
          <cell r="D2977" t="str">
            <v>建㎡</v>
          </cell>
          <cell r="E2977">
            <v>1470</v>
          </cell>
        </row>
        <row r="2978">
          <cell r="A2978">
            <v>2470160</v>
          </cell>
          <cell r="B2978" t="str">
            <v>樋工事･(陸屋根)</v>
          </cell>
          <cell r="C2978" t="str">
            <v>建㎡ 100㎡未満･軒高18ｍ程度･竪樋VP管</v>
          </cell>
          <cell r="D2978" t="str">
            <v>建㎡</v>
          </cell>
          <cell r="E2978">
            <v>1730</v>
          </cell>
        </row>
        <row r="2979">
          <cell r="A2979">
            <v>2470170</v>
          </cell>
          <cell r="B2979" t="str">
            <v>樋工事･(陸屋根)</v>
          </cell>
          <cell r="C2979" t="str">
            <v>建㎡ 100～300㎡･軒高6ｍ程度･竪樋VP管</v>
          </cell>
          <cell r="D2979" t="str">
            <v>建㎡</v>
          </cell>
          <cell r="E2979">
            <v>490</v>
          </cell>
        </row>
        <row r="2980">
          <cell r="A2980">
            <v>2470180</v>
          </cell>
          <cell r="B2980" t="str">
            <v>樋工事･(陸屋根)</v>
          </cell>
          <cell r="C2980" t="str">
            <v>建㎡ 100～300㎡･軒高9ｍ程度･竪樋VP管</v>
          </cell>
          <cell r="D2980" t="str">
            <v>建㎡</v>
          </cell>
          <cell r="E2980">
            <v>670</v>
          </cell>
        </row>
        <row r="2981">
          <cell r="A2981">
            <v>2470190</v>
          </cell>
          <cell r="B2981" t="str">
            <v>樋工事･(陸屋根)</v>
          </cell>
          <cell r="C2981" t="str">
            <v>建㎡ 100～300㎡･軒高12ｍ程度･竪樋VP</v>
          </cell>
          <cell r="D2981" t="str">
            <v>建㎡</v>
          </cell>
          <cell r="E2981">
            <v>850</v>
          </cell>
        </row>
        <row r="2982">
          <cell r="A2982">
            <v>2470200</v>
          </cell>
          <cell r="B2982" t="str">
            <v>樋工事･(陸屋根)</v>
          </cell>
          <cell r="C2982" t="str">
            <v>建㎡ 100～300㎡･軒高15ｍ程度･竪樋VP</v>
          </cell>
          <cell r="D2982" t="str">
            <v>建㎡</v>
          </cell>
          <cell r="E2982">
            <v>1030</v>
          </cell>
        </row>
        <row r="2983">
          <cell r="A2983">
            <v>2470210</v>
          </cell>
          <cell r="B2983" t="str">
            <v>樋工事･(陸屋根)</v>
          </cell>
          <cell r="C2983" t="str">
            <v>建㎡ 100～300㎡･軒高18ｍ程度･竪樋VP</v>
          </cell>
          <cell r="D2983" t="str">
            <v>建㎡</v>
          </cell>
          <cell r="E2983">
            <v>1210</v>
          </cell>
        </row>
        <row r="2984">
          <cell r="A2984">
            <v>2470220</v>
          </cell>
          <cell r="B2984" t="str">
            <v>樋工事･(陸屋根)</v>
          </cell>
          <cell r="C2984" t="str">
            <v>建㎡ 300㎡以上･軒高6ｍ程度･竪樋VP管</v>
          </cell>
          <cell r="D2984" t="str">
            <v>建㎡</v>
          </cell>
          <cell r="E2984">
            <v>370</v>
          </cell>
        </row>
        <row r="2985">
          <cell r="A2985">
            <v>2470230</v>
          </cell>
          <cell r="B2985" t="str">
            <v>樋工事･(陸屋根)</v>
          </cell>
          <cell r="C2985" t="str">
            <v>建㎡ 300㎡以上･軒高9ｍ程度･竪樋VP管</v>
          </cell>
          <cell r="D2985" t="str">
            <v>建㎡</v>
          </cell>
          <cell r="E2985">
            <v>500</v>
          </cell>
        </row>
        <row r="2986">
          <cell r="A2986">
            <v>2470240</v>
          </cell>
          <cell r="B2986" t="str">
            <v>樋工事･(陸屋根)</v>
          </cell>
          <cell r="C2986" t="str">
            <v>建㎡ 300㎡以上･軒高12ｍ程度･竪樋VP管</v>
          </cell>
          <cell r="D2986" t="str">
            <v>建㎡</v>
          </cell>
          <cell r="E2986">
            <v>640</v>
          </cell>
        </row>
        <row r="2987">
          <cell r="A2987">
            <v>2470250</v>
          </cell>
          <cell r="B2987" t="str">
            <v>樋工事･(陸屋根)</v>
          </cell>
          <cell r="C2987" t="str">
            <v>建㎡ 300㎡以上･軒高15ｍ程度･竪樋VP管</v>
          </cell>
          <cell r="D2987" t="str">
            <v>建㎡</v>
          </cell>
          <cell r="E2987">
            <v>770</v>
          </cell>
        </row>
        <row r="2988">
          <cell r="A2988">
            <v>2470260</v>
          </cell>
          <cell r="B2988" t="str">
            <v>樋工事･(陸屋根)</v>
          </cell>
          <cell r="C2988" t="str">
            <v>建㎡ 300㎡以上･軒高18ｍ程度･竪樋VP管</v>
          </cell>
          <cell r="D2988" t="str">
            <v>建㎡</v>
          </cell>
          <cell r="E2988">
            <v>910</v>
          </cell>
        </row>
        <row r="2989">
          <cell r="A2989">
            <v>2470270</v>
          </cell>
          <cell r="B2989" t="str">
            <v>軽量鉄骨壁下地組</v>
          </cell>
          <cell r="C2989" t="str">
            <v>間柱間隔450mm･下張あり</v>
          </cell>
          <cell r="D2989" t="str">
            <v>㎡</v>
          </cell>
          <cell r="E2989">
            <v>1270</v>
          </cell>
        </row>
        <row r="2990">
          <cell r="A2990">
            <v>2470280</v>
          </cell>
          <cell r="B2990" t="str">
            <v>軽量鉄骨壁下地組</v>
          </cell>
          <cell r="C2990" t="str">
            <v>間柱間隔300mm･下張なし</v>
          </cell>
          <cell r="D2990" t="str">
            <v>㎡</v>
          </cell>
          <cell r="E2990">
            <v>1600</v>
          </cell>
        </row>
        <row r="2991">
          <cell r="A2991">
            <v>2470290</v>
          </cell>
          <cell r="B2991" t="str">
            <v>軽量鉄骨天井下地組</v>
          </cell>
          <cell r="C2991" t="str">
            <v>野縁間隔360mm･下張用</v>
          </cell>
          <cell r="D2991" t="str">
            <v>㎡</v>
          </cell>
          <cell r="E2991">
            <v>1090</v>
          </cell>
        </row>
        <row r="2992">
          <cell r="A2992">
            <v>2470300</v>
          </cell>
          <cell r="B2992" t="str">
            <v>軽量鉄骨天井下地組</v>
          </cell>
          <cell r="C2992" t="str">
            <v>野縁間隔300mm･下張用</v>
          </cell>
          <cell r="D2992" t="str">
            <v>㎡</v>
          </cell>
          <cell r="E2992">
            <v>1150</v>
          </cell>
        </row>
        <row r="2993">
          <cell r="A2993">
            <v>2470310</v>
          </cell>
          <cell r="B2993" t="str">
            <v>軽量鉄骨天井下地組</v>
          </cell>
          <cell r="C2993" t="str">
            <v>野縁間隔255mm･下張用</v>
          </cell>
          <cell r="D2993" t="str">
            <v>㎡</v>
          </cell>
          <cell r="E2993">
            <v>1310</v>
          </cell>
        </row>
        <row r="2994">
          <cell r="A2994">
            <v>2470320</v>
          </cell>
          <cell r="B2994" t="str">
            <v>天井点検口</v>
          </cell>
          <cell r="C2994" t="str">
            <v>454mm角･ｱﾙﾐ製･開口部補強共</v>
          </cell>
          <cell r="D2994" t="str">
            <v>ヶ所</v>
          </cell>
          <cell r="E2994">
            <v>6390</v>
          </cell>
        </row>
        <row r="2995">
          <cell r="A2995">
            <v>2470330</v>
          </cell>
          <cell r="B2995" t="str">
            <v>天井点検口</v>
          </cell>
          <cell r="C2995" t="str">
            <v>606mm角･ｱﾙﾐ製･開口部補強共</v>
          </cell>
          <cell r="D2995" t="str">
            <v>ヶ所</v>
          </cell>
          <cell r="E2995">
            <v>6980</v>
          </cell>
        </row>
        <row r="2996">
          <cell r="A2996">
            <v>2470340</v>
          </cell>
          <cell r="B2996" t="str">
            <v>鉄骨階段</v>
          </cell>
          <cell r="C2996" t="str">
            <v>幅900mm･直階段･手摺共</v>
          </cell>
          <cell r="D2996" t="str">
            <v>ｍ</v>
          </cell>
          <cell r="E2996">
            <v>59500</v>
          </cell>
        </row>
        <row r="2997">
          <cell r="A2997">
            <v>2470350</v>
          </cell>
          <cell r="B2997" t="str">
            <v>鉄骨階段</v>
          </cell>
          <cell r="C2997" t="str">
            <v>直径1,400mm･ﾗｾﾝ階段･手摺共</v>
          </cell>
          <cell r="D2997" t="str">
            <v>ｍ</v>
          </cell>
          <cell r="E2997">
            <v>107700</v>
          </cell>
        </row>
        <row r="2998">
          <cell r="A2998">
            <v>2470360</v>
          </cell>
          <cell r="B2998" t="str">
            <v>鉄骨階段</v>
          </cell>
          <cell r="C2998" t="str">
            <v>直径1,600mm･ﾗｾﾝ階段･手摺共</v>
          </cell>
          <cell r="D2998" t="str">
            <v>ｍ</v>
          </cell>
          <cell r="E2998">
            <v>118100</v>
          </cell>
        </row>
        <row r="2999">
          <cell r="A2999">
            <v>2470370</v>
          </cell>
          <cell r="B2999" t="str">
            <v>鉄骨階段</v>
          </cell>
          <cell r="C2999" t="str">
            <v>直径1,800mm･ﾗｾﾝ階段･手摺共</v>
          </cell>
          <cell r="D2999" t="str">
            <v>ｍ</v>
          </cell>
          <cell r="E2999">
            <v>124800</v>
          </cell>
        </row>
        <row r="3000">
          <cell r="A3000">
            <v>2470380</v>
          </cell>
          <cell r="B3000" t="str">
            <v>階段手摺</v>
          </cell>
          <cell r="C3000" t="str">
            <v>高さ900mm･ｽﾁｰﾙ</v>
          </cell>
          <cell r="D3000" t="str">
            <v>ｍ</v>
          </cell>
          <cell r="E3000">
            <v>11600</v>
          </cell>
        </row>
        <row r="3001">
          <cell r="A3001">
            <v>2470390</v>
          </cell>
          <cell r="B3001" t="str">
            <v>階段手摺</v>
          </cell>
          <cell r="C3001" t="str">
            <v>高さ900mm･ｱﾙﾐ･</v>
          </cell>
          <cell r="D3001" t="str">
            <v>ｍ</v>
          </cell>
          <cell r="E3001">
            <v>16600</v>
          </cell>
        </row>
        <row r="3002">
          <cell r="A3002">
            <v>2470400</v>
          </cell>
          <cell r="B3002" t="str">
            <v>階段すべり止め金具</v>
          </cell>
          <cell r="C3002" t="str">
            <v>幅35mm･ｽﾃﾝﾚｽ製･ｺﾞﾑ入り･直張</v>
          </cell>
          <cell r="D3002" t="str">
            <v>ｍ</v>
          </cell>
          <cell r="E3002">
            <v>2280</v>
          </cell>
        </row>
        <row r="3003">
          <cell r="A3003">
            <v>2470410</v>
          </cell>
          <cell r="B3003" t="str">
            <v>階段すべり止め金具</v>
          </cell>
          <cell r="C3003" t="str">
            <v>幅40mm･真ちゅう製･直張</v>
          </cell>
          <cell r="D3003" t="str">
            <v>ｍ</v>
          </cell>
          <cell r="E3003">
            <v>3970</v>
          </cell>
        </row>
        <row r="3004">
          <cell r="A3004">
            <v>2470420</v>
          </cell>
          <cell r="B3004" t="str">
            <v>階段すべり止め金具</v>
          </cell>
          <cell r="C3004" t="str">
            <v>幅35mm･ｱﾙﾐ製･ｺﾞﾑ入り･直張</v>
          </cell>
          <cell r="D3004" t="str">
            <v>ｍ</v>
          </cell>
          <cell r="E3004">
            <v>1690</v>
          </cell>
        </row>
        <row r="3005">
          <cell r="A3005">
            <v>2470430</v>
          </cell>
          <cell r="B3005" t="str">
            <v>ﾙｰﾌﾄﾞﾚｲﾝ</v>
          </cell>
          <cell r="C3005" t="str">
            <v>φ50mm･縦型･ｱｽﾌｧﾙﾄ防水用</v>
          </cell>
          <cell r="D3005" t="str">
            <v>ヶ所</v>
          </cell>
          <cell r="E3005">
            <v>5650</v>
          </cell>
        </row>
        <row r="3006">
          <cell r="A3006">
            <v>2470440</v>
          </cell>
          <cell r="B3006" t="str">
            <v>ﾙｰﾌﾄﾞﾚｲﾝ</v>
          </cell>
          <cell r="C3006" t="str">
            <v>φ75mm･縦型･ｱｽﾌｧﾙﾄ防水用</v>
          </cell>
          <cell r="D3006" t="str">
            <v>ヶ所</v>
          </cell>
          <cell r="E3006">
            <v>6170</v>
          </cell>
        </row>
        <row r="3007">
          <cell r="A3007">
            <v>2470450</v>
          </cell>
          <cell r="B3007" t="str">
            <v>ﾙｰﾌﾄﾞﾚｲﾝ</v>
          </cell>
          <cell r="C3007" t="str">
            <v>φ100mm･縦型･ｱｽﾌｧﾙﾄ防水用</v>
          </cell>
          <cell r="D3007" t="str">
            <v>ヶ所</v>
          </cell>
          <cell r="E3007">
            <v>6710</v>
          </cell>
        </row>
        <row r="3008">
          <cell r="A3008">
            <v>2470460</v>
          </cell>
          <cell r="B3008" t="str">
            <v>ﾙｰﾌﾄﾞﾚｲﾝ</v>
          </cell>
          <cell r="C3008" t="str">
            <v>φ75mm･横型･ﾓﾙﾀﾙ防水用</v>
          </cell>
          <cell r="D3008" t="str">
            <v>ヶ所</v>
          </cell>
          <cell r="E3008">
            <v>7390</v>
          </cell>
        </row>
        <row r="3009">
          <cell r="A3009">
            <v>2470470</v>
          </cell>
          <cell r="B3009" t="str">
            <v>ﾙｰﾌﾄﾞﾚｲﾝ</v>
          </cell>
          <cell r="C3009" t="str">
            <v>φ100mm･横型･ｱｽﾌｧﾙﾄ防水用</v>
          </cell>
          <cell r="D3009" t="str">
            <v>ヶ所</v>
          </cell>
          <cell r="E3009">
            <v>8100</v>
          </cell>
        </row>
        <row r="3010">
          <cell r="A3010">
            <v>2470480</v>
          </cell>
          <cell r="B3010" t="str">
            <v>ﾌﾛｱﾄﾞﾚｲﾝ</v>
          </cell>
          <cell r="C3010" t="str">
            <v>φ75mm･縦型･ﾓﾙﾀﾙ防水用</v>
          </cell>
          <cell r="D3010" t="str">
            <v>ヶ所</v>
          </cell>
          <cell r="E3010">
            <v>5180</v>
          </cell>
        </row>
        <row r="3011">
          <cell r="A3011">
            <v>2470490</v>
          </cell>
          <cell r="B3011" t="str">
            <v>ﾊﾞﾙｺﾆｰﾄﾞﾚｲﾝ</v>
          </cell>
          <cell r="C3011" t="str">
            <v>φ100mm･ﾊﾞﾙｺﾆｰ中継用</v>
          </cell>
          <cell r="D3011" t="str">
            <v>ヶ所</v>
          </cell>
          <cell r="E3011">
            <v>5630</v>
          </cell>
        </row>
        <row r="3012">
          <cell r="A3012">
            <v>2470500</v>
          </cell>
          <cell r="B3012" t="str">
            <v>軒どい</v>
          </cell>
          <cell r="C3012" t="str">
            <v>径100mm･塩ﾋﾞ製･半円･受金物共</v>
          </cell>
          <cell r="D3012" t="str">
            <v>ｍ</v>
          </cell>
          <cell r="E3012">
            <v>1030</v>
          </cell>
        </row>
        <row r="3013">
          <cell r="A3013">
            <v>2470510</v>
          </cell>
          <cell r="B3013" t="str">
            <v>軒どい</v>
          </cell>
          <cell r="C3013" t="str">
            <v>径105mm･塩ﾋﾞ製･半円･受金物共</v>
          </cell>
          <cell r="D3013" t="str">
            <v>ｍ</v>
          </cell>
          <cell r="E3013">
            <v>1050</v>
          </cell>
        </row>
        <row r="3014">
          <cell r="A3014">
            <v>2470520</v>
          </cell>
          <cell r="B3014" t="str">
            <v>軒どい</v>
          </cell>
          <cell r="C3014" t="str">
            <v>径120mm･塩ﾋﾞ製･半円･受金物共</v>
          </cell>
          <cell r="D3014" t="str">
            <v>ｍ</v>
          </cell>
          <cell r="E3014">
            <v>1280</v>
          </cell>
        </row>
        <row r="3015">
          <cell r="A3015">
            <v>2470530</v>
          </cell>
          <cell r="B3015" t="str">
            <v>軒どい</v>
          </cell>
          <cell r="C3015" t="str">
            <v>幅120mm･塩ﾋﾞ製･角型･受金物共</v>
          </cell>
          <cell r="D3015" t="str">
            <v>ｍ</v>
          </cell>
          <cell r="E3015">
            <v>2500</v>
          </cell>
        </row>
        <row r="3016">
          <cell r="A3016">
            <v>2470540</v>
          </cell>
          <cell r="B3016" t="str">
            <v>軒どい</v>
          </cell>
          <cell r="C3016" t="str">
            <v>幅150mm･塩ﾋﾞ製･角型･受金物共</v>
          </cell>
          <cell r="D3016" t="str">
            <v>ｍ</v>
          </cell>
          <cell r="E3016">
            <v>3140</v>
          </cell>
        </row>
        <row r="3017">
          <cell r="A3017">
            <v>2470550</v>
          </cell>
          <cell r="B3017" t="str">
            <v>立てどい</v>
          </cell>
          <cell r="C3017" t="str">
            <v>径60mm･塩ﾋﾞ製･丸型･受金物共</v>
          </cell>
          <cell r="D3017" t="str">
            <v>ｍ</v>
          </cell>
          <cell r="E3017">
            <v>1040</v>
          </cell>
        </row>
        <row r="3018">
          <cell r="A3018">
            <v>2470560</v>
          </cell>
          <cell r="B3018" t="str">
            <v>立てどい</v>
          </cell>
          <cell r="C3018" t="str">
            <v>径75mm･塩ﾋﾞ製･丸型･受金物共</v>
          </cell>
          <cell r="D3018" t="str">
            <v>ｍ</v>
          </cell>
          <cell r="E3018">
            <v>1190</v>
          </cell>
        </row>
        <row r="3019">
          <cell r="A3019">
            <v>2470570</v>
          </cell>
          <cell r="B3019" t="str">
            <v>立てどい</v>
          </cell>
          <cell r="C3019" t="str">
            <v>辺60mm･塩ﾋﾞ製･角型･受金物共</v>
          </cell>
          <cell r="D3019" t="str">
            <v>ｍ</v>
          </cell>
          <cell r="E3019">
            <v>1120</v>
          </cell>
        </row>
        <row r="3020">
          <cell r="A3020">
            <v>2470580</v>
          </cell>
          <cell r="B3020" t="str">
            <v>立てどい</v>
          </cell>
          <cell r="C3020" t="str">
            <v>VU管･50A･受金物共</v>
          </cell>
          <cell r="D3020" t="str">
            <v>ｍ</v>
          </cell>
          <cell r="E3020">
            <v>920</v>
          </cell>
        </row>
        <row r="3021">
          <cell r="A3021">
            <v>2470590</v>
          </cell>
          <cell r="B3021" t="str">
            <v>立てどい</v>
          </cell>
          <cell r="C3021" t="str">
            <v>VU管･65A･受金物共</v>
          </cell>
          <cell r="D3021" t="str">
            <v>ｍ</v>
          </cell>
          <cell r="E3021">
            <v>1260</v>
          </cell>
        </row>
        <row r="3022">
          <cell r="A3022">
            <v>2470600</v>
          </cell>
          <cell r="B3022" t="str">
            <v>立てどい</v>
          </cell>
          <cell r="C3022" t="str">
            <v>VU管･75A･受金物共</v>
          </cell>
          <cell r="D3022" t="str">
            <v>ｍ</v>
          </cell>
          <cell r="E3022">
            <v>1470</v>
          </cell>
        </row>
        <row r="3023">
          <cell r="A3023">
            <v>2470610</v>
          </cell>
          <cell r="B3023" t="str">
            <v>立てどい</v>
          </cell>
          <cell r="C3023" t="str">
            <v>VU管･100A･受金物共</v>
          </cell>
          <cell r="D3023" t="str">
            <v>ｍ</v>
          </cell>
          <cell r="E3023">
            <v>1730</v>
          </cell>
        </row>
        <row r="3024">
          <cell r="A3024">
            <v>2470620</v>
          </cell>
          <cell r="B3024" t="str">
            <v>立てどい</v>
          </cell>
          <cell r="C3024" t="str">
            <v>VU管･125A･受金物共</v>
          </cell>
          <cell r="D3024" t="str">
            <v>ｍ</v>
          </cell>
          <cell r="E3024">
            <v>2710</v>
          </cell>
        </row>
        <row r="3025">
          <cell r="A3025">
            <v>2470630</v>
          </cell>
          <cell r="B3025" t="str">
            <v>立てどい</v>
          </cell>
          <cell r="C3025" t="str">
            <v>VP(一般)管･75A･受金物共</v>
          </cell>
          <cell r="D3025" t="str">
            <v>ｍ</v>
          </cell>
          <cell r="E3025">
            <v>2210</v>
          </cell>
        </row>
        <row r="3026">
          <cell r="A3026">
            <v>2470640</v>
          </cell>
          <cell r="B3026" t="str">
            <v>立てどい</v>
          </cell>
          <cell r="C3026" t="str">
            <v>VP(一般)管･100A･受金物共</v>
          </cell>
          <cell r="D3026" t="str">
            <v>ｍ</v>
          </cell>
          <cell r="E3026">
            <v>3010</v>
          </cell>
        </row>
        <row r="3027">
          <cell r="A3027">
            <v>2470650</v>
          </cell>
          <cell r="B3027" t="str">
            <v>立てどい</v>
          </cell>
          <cell r="C3027" t="str">
            <v>VP(一般)管･125A･受金物共</v>
          </cell>
          <cell r="D3027" t="str">
            <v>ｍ</v>
          </cell>
          <cell r="E3027">
            <v>3730</v>
          </cell>
        </row>
        <row r="3028">
          <cell r="A3028">
            <v>2470660</v>
          </cell>
          <cell r="B3028" t="str">
            <v>立てどい</v>
          </cell>
          <cell r="C3028" t="str">
            <v>VP管･50A･受金物共</v>
          </cell>
          <cell r="D3028" t="str">
            <v>ｍ</v>
          </cell>
          <cell r="E3028">
            <v>1300</v>
          </cell>
        </row>
        <row r="3029">
          <cell r="A3029">
            <v>2470670</v>
          </cell>
          <cell r="B3029" t="str">
            <v>立てどい</v>
          </cell>
          <cell r="C3029" t="str">
            <v>VP管･65A･受金物共</v>
          </cell>
          <cell r="D3029" t="str">
            <v>ｍ</v>
          </cell>
          <cell r="E3029">
            <v>1640</v>
          </cell>
        </row>
        <row r="3030">
          <cell r="A3030">
            <v>2470680</v>
          </cell>
          <cell r="B3030" t="str">
            <v>立てどい</v>
          </cell>
          <cell r="C3030" t="str">
            <v>VP管･75A･受金物共</v>
          </cell>
          <cell r="D3030" t="str">
            <v>ｍ</v>
          </cell>
          <cell r="E3030">
            <v>2210</v>
          </cell>
        </row>
        <row r="3031">
          <cell r="A3031">
            <v>2470690</v>
          </cell>
          <cell r="B3031" t="str">
            <v>立てどい</v>
          </cell>
          <cell r="C3031" t="str">
            <v>VP管･100A･受金物共</v>
          </cell>
          <cell r="D3031" t="str">
            <v>ｍ</v>
          </cell>
          <cell r="E3031">
            <v>3010</v>
          </cell>
        </row>
        <row r="3032">
          <cell r="A3032">
            <v>2470700</v>
          </cell>
          <cell r="B3032" t="str">
            <v>集水器[じょうご]</v>
          </cell>
          <cell r="C3032" t="str">
            <v>100mm･105mm用･塩ﾋﾞ製</v>
          </cell>
          <cell r="D3032" t="str">
            <v>ヶ所</v>
          </cell>
          <cell r="E3032">
            <v>1880</v>
          </cell>
        </row>
        <row r="3033">
          <cell r="A3033">
            <v>2470710</v>
          </cell>
          <cell r="B3033" t="str">
            <v>集水器[じょうご]</v>
          </cell>
          <cell r="C3033" t="str">
            <v>120mm用･塩ﾋﾞ製</v>
          </cell>
          <cell r="D3033" t="str">
            <v>ヶ所</v>
          </cell>
          <cell r="E3033">
            <v>2420</v>
          </cell>
        </row>
        <row r="3034">
          <cell r="A3034">
            <v>2470720</v>
          </cell>
          <cell r="B3034" t="str">
            <v>集水器[じょうご]</v>
          </cell>
          <cell r="C3034" t="str">
            <v>150mm用･塩ﾋﾞ製</v>
          </cell>
          <cell r="D3034" t="str">
            <v>ヶ所</v>
          </cell>
          <cell r="E3034">
            <v>2910</v>
          </cell>
        </row>
        <row r="3035">
          <cell r="A3035">
            <v>2470730</v>
          </cell>
          <cell r="B3035" t="str">
            <v>谷樋</v>
          </cell>
          <cell r="C3035" t="str">
            <v>幅420mm･ｶﾗｰ鉄板</v>
          </cell>
          <cell r="D3035" t="str">
            <v>ｍ</v>
          </cell>
          <cell r="E3035">
            <v>2990</v>
          </cell>
        </row>
        <row r="3036">
          <cell r="A3036">
            <v>2470740</v>
          </cell>
          <cell r="B3036" t="str">
            <v>谷樋</v>
          </cell>
          <cell r="C3036" t="str">
            <v>幅470mm･ｶﾗｰ鉄板</v>
          </cell>
          <cell r="D3036" t="str">
            <v>ｍ</v>
          </cell>
          <cell r="E3036">
            <v>3040</v>
          </cell>
        </row>
        <row r="3037">
          <cell r="A3037">
            <v>2470750</v>
          </cell>
          <cell r="B3037" t="str">
            <v>谷樋</v>
          </cell>
          <cell r="C3037" t="str">
            <v>幅520mm･ｶﾗｰ鉄板</v>
          </cell>
          <cell r="D3037" t="str">
            <v>ｍ</v>
          </cell>
          <cell r="E3037">
            <v>3100</v>
          </cell>
        </row>
        <row r="3038">
          <cell r="A3038">
            <v>2470760</v>
          </cell>
          <cell r="B3038" t="str">
            <v>谷樋</v>
          </cell>
          <cell r="C3038" t="str">
            <v>幅420mm･亜鉛鉄板</v>
          </cell>
          <cell r="D3038" t="str">
            <v>ｍ</v>
          </cell>
          <cell r="E3038">
            <v>2910</v>
          </cell>
        </row>
        <row r="3039">
          <cell r="A3039">
            <v>2470770</v>
          </cell>
          <cell r="B3039" t="str">
            <v>谷樋</v>
          </cell>
          <cell r="C3039" t="str">
            <v>幅470mm･亜鉛鉄板</v>
          </cell>
          <cell r="D3039" t="str">
            <v>ｍ</v>
          </cell>
          <cell r="E3039">
            <v>2960</v>
          </cell>
        </row>
        <row r="3040">
          <cell r="A3040">
            <v>2470780</v>
          </cell>
          <cell r="B3040" t="str">
            <v>谷樋</v>
          </cell>
          <cell r="C3040" t="str">
            <v>幅520mm･亜鉛鉄板</v>
          </cell>
          <cell r="D3040" t="str">
            <v>ｍ</v>
          </cell>
          <cell r="E3040">
            <v>3000</v>
          </cell>
        </row>
        <row r="3041">
          <cell r="A3041">
            <v>2470790</v>
          </cell>
          <cell r="B3041" t="str">
            <v>水切･雨押え</v>
          </cell>
          <cell r="C3041" t="str">
            <v>糸幅240mm･ｶﾗｰ鉄板</v>
          </cell>
          <cell r="D3041" t="str">
            <v>ｍ</v>
          </cell>
          <cell r="E3041">
            <v>960</v>
          </cell>
        </row>
        <row r="3042">
          <cell r="A3042">
            <v>2470800</v>
          </cell>
          <cell r="B3042" t="str">
            <v>水切･雨押え</v>
          </cell>
          <cell r="C3042" t="str">
            <v>糸幅240mm･亜鉛鉄板</v>
          </cell>
          <cell r="D3042" t="str">
            <v>ｍ</v>
          </cell>
          <cell r="E3042">
            <v>920</v>
          </cell>
        </row>
        <row r="3043">
          <cell r="A3043">
            <v>2470810</v>
          </cell>
          <cell r="B3043" t="str">
            <v>下部養生管</v>
          </cell>
          <cell r="C3043" t="str">
            <v>白ｶﾞｽ管･80A×長さ1,800mm</v>
          </cell>
          <cell r="D3043" t="str">
            <v>ｍ</v>
          </cell>
          <cell r="E3043">
            <v>5830</v>
          </cell>
        </row>
        <row r="3044">
          <cell r="A3044">
            <v>2470820</v>
          </cell>
          <cell r="B3044" t="str">
            <v>下部養生管</v>
          </cell>
          <cell r="C3044" t="str">
            <v>白ｶﾞｽ管･100A×長さ1,800mm</v>
          </cell>
          <cell r="D3044" t="str">
            <v>ｍ</v>
          </cell>
          <cell r="E3044">
            <v>7580</v>
          </cell>
        </row>
        <row r="3045">
          <cell r="A3045">
            <v>2470830</v>
          </cell>
          <cell r="B3045" t="str">
            <v>下部養生管</v>
          </cell>
          <cell r="C3045" t="str">
            <v>白ｶﾞｽ管･125A×長さ1,800mm</v>
          </cell>
          <cell r="D3045" t="str">
            <v>ｍ</v>
          </cell>
          <cell r="E3045">
            <v>9630</v>
          </cell>
        </row>
        <row r="3046">
          <cell r="A3046">
            <v>2470840</v>
          </cell>
          <cell r="B3046" t="str">
            <v>ﾊﾞﾙｺﾆｰ手摺</v>
          </cell>
          <cell r="C3046" t="str">
            <v>高さ1,100mm･φ42.7mm･ｽﾁｰﾙ</v>
          </cell>
          <cell r="D3046" t="str">
            <v>ｍ</v>
          </cell>
          <cell r="E3046">
            <v>9770</v>
          </cell>
        </row>
        <row r="3047">
          <cell r="A3047">
            <v>2470850</v>
          </cell>
          <cell r="B3047" t="str">
            <v>ﾊﾞﾙｺﾆｰ手摺</v>
          </cell>
          <cell r="C3047" t="str">
            <v>高さ1,100mm･ｱﾙﾐ</v>
          </cell>
          <cell r="D3047" t="str">
            <v>ｍ</v>
          </cell>
          <cell r="E3047">
            <v>10700</v>
          </cell>
        </row>
        <row r="3048">
          <cell r="A3048">
            <v>2470860</v>
          </cell>
          <cell r="B3048" t="str">
            <v>屋上ﾌｪﾝｽ</v>
          </cell>
          <cell r="C3048" t="str">
            <v>高さ1,800mm･φ42.7mm･ｽﾁｰﾙ</v>
          </cell>
          <cell r="D3048" t="str">
            <v>ｍ</v>
          </cell>
          <cell r="E3048">
            <v>18800</v>
          </cell>
        </row>
        <row r="3049">
          <cell r="A3049">
            <v>2470870</v>
          </cell>
          <cell r="B3049" t="str">
            <v>屋上ﾌｪﾝｽ</v>
          </cell>
          <cell r="C3049" t="str">
            <v>高さ1,800mm･ｱﾙﾐ</v>
          </cell>
          <cell r="D3049" t="str">
            <v>ｍ</v>
          </cell>
          <cell r="E3049">
            <v>20300</v>
          </cell>
        </row>
        <row r="3050">
          <cell r="A3050">
            <v>2470880</v>
          </cell>
          <cell r="B3050" t="str">
            <v>ｱﾙﾐ笠木</v>
          </cell>
          <cell r="C3050" t="str">
            <v>幅150mm</v>
          </cell>
          <cell r="D3050" t="str">
            <v>ｍ</v>
          </cell>
          <cell r="E3050">
            <v>3760</v>
          </cell>
        </row>
        <row r="3051">
          <cell r="A3051">
            <v>2470890</v>
          </cell>
          <cell r="B3051" t="str">
            <v>ｱﾙﾐ笠木</v>
          </cell>
          <cell r="C3051" t="str">
            <v>幅200mm</v>
          </cell>
          <cell r="D3051" t="str">
            <v>ｍ</v>
          </cell>
          <cell r="E3051">
            <v>4700</v>
          </cell>
        </row>
        <row r="3052">
          <cell r="A3052">
            <v>2470900</v>
          </cell>
          <cell r="B3052" t="str">
            <v>屋上丸環</v>
          </cell>
          <cell r="C3052" t="str">
            <v>φ19mm･内径100mm･鋼製亜鉛ﾒｯｷ</v>
          </cell>
          <cell r="D3052" t="str">
            <v>ヶ所</v>
          </cell>
          <cell r="E3052">
            <v>1710</v>
          </cell>
        </row>
        <row r="3053">
          <cell r="A3053">
            <v>2470910</v>
          </cell>
          <cell r="B3053" t="str">
            <v>屋上丸環</v>
          </cell>
          <cell r="C3053" t="str">
            <v>φ19mm･内径100mm･ｽﾃﾝﾚｽ</v>
          </cell>
          <cell r="D3053" t="str">
            <v>ヶ所</v>
          </cell>
          <cell r="E3053">
            <v>3810</v>
          </cell>
        </row>
        <row r="3054">
          <cell r="A3054">
            <v>2470920</v>
          </cell>
          <cell r="B3054" t="str">
            <v>ﾀﾗｯﾌﾟ[足掛金物]</v>
          </cell>
          <cell r="C3054" t="str">
            <v>φ19mm･幅400mm･鋼製</v>
          </cell>
          <cell r="D3054" t="str">
            <v>ヶ所</v>
          </cell>
          <cell r="E3054">
            <v>1570</v>
          </cell>
        </row>
        <row r="3055">
          <cell r="A3055">
            <v>2470930</v>
          </cell>
          <cell r="B3055" t="str">
            <v>ﾀﾗｯﾌﾟ[足掛金物]</v>
          </cell>
          <cell r="C3055" t="str">
            <v>φ19mm･幅400mm･ｽﾃﾝﾚｽ製</v>
          </cell>
          <cell r="D3055" t="str">
            <v>ヶ所</v>
          </cell>
          <cell r="E3055">
            <v>2280</v>
          </cell>
        </row>
        <row r="3056">
          <cell r="A3056">
            <v>2470940</v>
          </cell>
          <cell r="B3056" t="str">
            <v>ﾀﾗｯﾌﾟ[足掛金物]</v>
          </cell>
          <cell r="C3056" t="str">
            <v>φ22mm･幅400mm･ｽﾃﾝﾚｽ製</v>
          </cell>
          <cell r="D3056" t="str">
            <v>ヶ所</v>
          </cell>
          <cell r="E3056">
            <v>2620</v>
          </cell>
        </row>
        <row r="3057">
          <cell r="A3057">
            <v>2470950</v>
          </cell>
          <cell r="B3057" t="str">
            <v>窓面格子</v>
          </cell>
          <cell r="C3057" t="str">
            <v>幅916mm×高さ400mm･ｱﾙﾐ製</v>
          </cell>
          <cell r="D3057" t="str">
            <v>ヶ所</v>
          </cell>
          <cell r="E3057">
            <v>6700</v>
          </cell>
        </row>
        <row r="3058">
          <cell r="A3058">
            <v>2470960</v>
          </cell>
          <cell r="B3058" t="str">
            <v>窓面格子</v>
          </cell>
          <cell r="C3058" t="str">
            <v>幅916mm×高さ600mm･ｱﾙﾐ製</v>
          </cell>
          <cell r="D3058" t="str">
            <v>ヶ所</v>
          </cell>
          <cell r="E3058">
            <v>11300</v>
          </cell>
        </row>
        <row r="3059">
          <cell r="A3059">
            <v>2470970</v>
          </cell>
          <cell r="B3059" t="str">
            <v>窓面格子</v>
          </cell>
          <cell r="C3059" t="str">
            <v>幅916mm×高さ800mm･ｱﾙﾐ製</v>
          </cell>
          <cell r="D3059" t="str">
            <v>ヶ所</v>
          </cell>
          <cell r="E3059">
            <v>13200</v>
          </cell>
        </row>
        <row r="3060">
          <cell r="A3060">
            <v>2470980</v>
          </cell>
          <cell r="B3060" t="str">
            <v>窓面格子</v>
          </cell>
          <cell r="C3060" t="str">
            <v>幅1,816mm×高さ400mm･ｱﾙﾐ製</v>
          </cell>
          <cell r="D3060" t="str">
            <v>ヶ所</v>
          </cell>
          <cell r="E3060">
            <v>12700</v>
          </cell>
        </row>
        <row r="3061">
          <cell r="A3061">
            <v>2470990</v>
          </cell>
          <cell r="B3061" t="str">
            <v>窓面格子</v>
          </cell>
          <cell r="C3061" t="str">
            <v>幅1,816mm×高さ600mm･ｱﾙﾐ製</v>
          </cell>
          <cell r="D3061" t="str">
            <v>ヶ所</v>
          </cell>
          <cell r="E3061">
            <v>20400</v>
          </cell>
        </row>
        <row r="3062">
          <cell r="A3062">
            <v>2471000</v>
          </cell>
          <cell r="B3062" t="str">
            <v>窓面格子</v>
          </cell>
          <cell r="C3062" t="str">
            <v>幅1,816mm×高さ800mm･ｱﾙﾐ製</v>
          </cell>
          <cell r="D3062" t="str">
            <v>ヶ所</v>
          </cell>
          <cell r="E3062">
            <v>23200</v>
          </cell>
        </row>
        <row r="3063">
          <cell r="A3063">
            <v>2471010</v>
          </cell>
          <cell r="B3063" t="str">
            <v>装飾窓格子</v>
          </cell>
          <cell r="C3063" t="str">
            <v>幅870mm×高さ500mm･ｱﾙﾐ製</v>
          </cell>
          <cell r="D3063" t="str">
            <v>ヶ所</v>
          </cell>
          <cell r="E3063">
            <v>10900</v>
          </cell>
        </row>
        <row r="3064">
          <cell r="A3064">
            <v>2471020</v>
          </cell>
          <cell r="B3064" t="str">
            <v>装飾窓格子</v>
          </cell>
          <cell r="C3064" t="str">
            <v>幅870mm×高さ800mm･ｱﾙﾐ製</v>
          </cell>
          <cell r="D3064" t="str">
            <v>ヶ所</v>
          </cell>
          <cell r="E3064">
            <v>15400</v>
          </cell>
        </row>
        <row r="3065">
          <cell r="A3065">
            <v>2471030</v>
          </cell>
          <cell r="B3065" t="str">
            <v>装飾窓格子</v>
          </cell>
          <cell r="C3065" t="str">
            <v>幅1,330mm×高さ800mm･ｱﾙﾐ製</v>
          </cell>
          <cell r="D3065" t="str">
            <v>ヶ所</v>
          </cell>
          <cell r="E3065">
            <v>23100</v>
          </cell>
        </row>
        <row r="3066">
          <cell r="A3066">
            <v>2471040</v>
          </cell>
          <cell r="B3066" t="str">
            <v>装飾窓格子</v>
          </cell>
          <cell r="C3066" t="str">
            <v>幅1,330mm×高さ1,400mm･ｱﾙﾐ製</v>
          </cell>
          <cell r="D3066" t="str">
            <v>ヶ所</v>
          </cell>
          <cell r="E3066">
            <v>32900</v>
          </cell>
        </row>
        <row r="3067">
          <cell r="A3067">
            <v>2471050</v>
          </cell>
          <cell r="B3067" t="str">
            <v>装飾窓格子</v>
          </cell>
          <cell r="C3067" t="str">
            <v>幅1,780mm×高さ500mm･ｱﾙﾐ製</v>
          </cell>
          <cell r="D3067" t="str">
            <v>ヶ所</v>
          </cell>
          <cell r="E3067">
            <v>20900</v>
          </cell>
        </row>
        <row r="3068">
          <cell r="A3068">
            <v>2471060</v>
          </cell>
          <cell r="B3068" t="str">
            <v>装飾窓格子</v>
          </cell>
          <cell r="C3068" t="str">
            <v>幅1,780mm×高さ950mm･ｱﾙﾐ製</v>
          </cell>
          <cell r="D3068" t="str">
            <v>ヶ所</v>
          </cell>
          <cell r="E3068">
            <v>29900</v>
          </cell>
        </row>
        <row r="3069">
          <cell r="A3069">
            <v>2471070</v>
          </cell>
          <cell r="B3069" t="str">
            <v>ｸﾞﾚｰﾁﾝｸﾞ</v>
          </cell>
          <cell r="C3069" t="str">
            <v>幅250mm･鋳鉄製</v>
          </cell>
          <cell r="D3069" t="str">
            <v>ｍ</v>
          </cell>
          <cell r="E3069">
            <v>9850</v>
          </cell>
        </row>
        <row r="3070">
          <cell r="A3070">
            <v>2471080</v>
          </cell>
          <cell r="B3070" t="str">
            <v>ｸﾞﾚｰﾁﾝｸﾞ</v>
          </cell>
          <cell r="C3070" t="str">
            <v>幅350mm･鋳鉄製</v>
          </cell>
          <cell r="D3070" t="str">
            <v>ｍ</v>
          </cell>
          <cell r="E3070">
            <v>10600</v>
          </cell>
        </row>
        <row r="3071">
          <cell r="A3071">
            <v>2471090</v>
          </cell>
          <cell r="B3071" t="str">
            <v>ｸﾞﾚｰﾁﾝｸﾞ</v>
          </cell>
          <cell r="C3071" t="str">
            <v>幅250mm･ｽﾃﾝﾚｽ製</v>
          </cell>
          <cell r="D3071" t="str">
            <v>ｍ</v>
          </cell>
          <cell r="E3071">
            <v>24800</v>
          </cell>
        </row>
        <row r="3072">
          <cell r="A3072">
            <v>2471100</v>
          </cell>
          <cell r="B3072" t="str">
            <v>ｸﾞﾚｰﾁﾝｸﾞ</v>
          </cell>
          <cell r="C3072" t="str">
            <v>幅350mm･ｽﾃﾝﾚｽ製</v>
          </cell>
          <cell r="D3072" t="str">
            <v>ｍ</v>
          </cell>
          <cell r="E3072">
            <v>30600</v>
          </cell>
        </row>
        <row r="3073">
          <cell r="A3073">
            <v>2471110</v>
          </cell>
          <cell r="B3073" t="str">
            <v>ｶｰﾃﾝﾚｰﾙ</v>
          </cell>
          <cell r="C3073" t="str">
            <v>ｼﾝｸﾞﾙ･2ｍ物･ｱﾙﾐ製</v>
          </cell>
          <cell r="D3073" t="str">
            <v>組</v>
          </cell>
          <cell r="E3073">
            <v>2350</v>
          </cell>
        </row>
        <row r="3074">
          <cell r="A3074">
            <v>2471120</v>
          </cell>
          <cell r="B3074" t="str">
            <v>ｶｰﾃﾝﾚｰﾙ</v>
          </cell>
          <cell r="C3074" t="str">
            <v>ｼﾝｸﾞﾙ･2ｍ物･ｽﾃﾝﾚｽ製</v>
          </cell>
          <cell r="D3074" t="str">
            <v>組</v>
          </cell>
          <cell r="E3074">
            <v>2270</v>
          </cell>
        </row>
        <row r="3075">
          <cell r="A3075">
            <v>2471130</v>
          </cell>
          <cell r="B3075" t="str">
            <v>ｶｰﾃﾝﾚｰﾙ</v>
          </cell>
          <cell r="C3075" t="str">
            <v>ｼﾝｸﾞﾙ･2ｍ物･ｽﾁｰﾙ製</v>
          </cell>
          <cell r="D3075" t="str">
            <v>組</v>
          </cell>
          <cell r="E3075">
            <v>2150</v>
          </cell>
        </row>
        <row r="3076">
          <cell r="A3076">
            <v>2471140</v>
          </cell>
          <cell r="B3076" t="str">
            <v>ｶｰﾃﾝﾚｰﾙ</v>
          </cell>
          <cell r="C3076" t="str">
            <v>ﾀﾞﾌﾞﾙ･2ｍ物･ｱﾙﾐ製</v>
          </cell>
          <cell r="D3076" t="str">
            <v>組</v>
          </cell>
          <cell r="E3076">
            <v>3600</v>
          </cell>
        </row>
        <row r="3077">
          <cell r="A3077">
            <v>2471150</v>
          </cell>
          <cell r="B3077" t="str">
            <v>ｶｰﾃﾝﾚｰﾙ</v>
          </cell>
          <cell r="C3077" t="str">
            <v>ﾀﾞﾌﾞﾙ･2ｍ物･ｽﾃﾝﾚｽ製</v>
          </cell>
          <cell r="D3077" t="str">
            <v>組</v>
          </cell>
          <cell r="E3077">
            <v>3420</v>
          </cell>
        </row>
        <row r="3078">
          <cell r="A3078">
            <v>2510010</v>
          </cell>
          <cell r="B3078" t="str">
            <v>ﾌﾗｯｼｭ戸</v>
          </cell>
          <cell r="C3078" t="str">
            <v>大きさ区分Ⅰ･上</v>
          </cell>
          <cell r="D3078" t="str">
            <v>枚</v>
          </cell>
          <cell r="E3078">
            <v>41000</v>
          </cell>
        </row>
        <row r="3079">
          <cell r="A3079">
            <v>2510020</v>
          </cell>
          <cell r="B3079" t="str">
            <v>ﾌﾗｯｼｭ戸</v>
          </cell>
          <cell r="C3079" t="str">
            <v>大きさ区分Ⅰ･中</v>
          </cell>
          <cell r="D3079" t="str">
            <v>枚</v>
          </cell>
          <cell r="E3079">
            <v>21500</v>
          </cell>
        </row>
        <row r="3080">
          <cell r="A3080">
            <v>2510030</v>
          </cell>
          <cell r="B3080" t="str">
            <v>ﾌﾗｯｼｭ戸</v>
          </cell>
          <cell r="C3080" t="str">
            <v>大きさ区分Ⅰ･並</v>
          </cell>
          <cell r="D3080" t="str">
            <v>枚</v>
          </cell>
          <cell r="E3080">
            <v>17900</v>
          </cell>
        </row>
        <row r="3081">
          <cell r="A3081">
            <v>2510040</v>
          </cell>
          <cell r="B3081" t="str">
            <v>ﾌﾗｯｼｭ戸</v>
          </cell>
          <cell r="C3081" t="str">
            <v>大きさ区分Ⅱ･上</v>
          </cell>
          <cell r="D3081" t="str">
            <v>枚</v>
          </cell>
          <cell r="E3081">
            <v>29400</v>
          </cell>
        </row>
        <row r="3082">
          <cell r="A3082">
            <v>2510050</v>
          </cell>
          <cell r="B3082" t="str">
            <v>ﾌﾗｯｼｭ戸</v>
          </cell>
          <cell r="C3082" t="str">
            <v>大きさ区分Ⅱ･中</v>
          </cell>
          <cell r="D3082" t="str">
            <v>枚</v>
          </cell>
          <cell r="E3082">
            <v>15700</v>
          </cell>
        </row>
        <row r="3083">
          <cell r="A3083">
            <v>2510060</v>
          </cell>
          <cell r="B3083" t="str">
            <v>ﾌﾗｯｼｭ戸</v>
          </cell>
          <cell r="C3083" t="str">
            <v>大きさ区分Ⅱ･並</v>
          </cell>
          <cell r="D3083" t="str">
            <v>枚</v>
          </cell>
          <cell r="E3083">
            <v>13200</v>
          </cell>
        </row>
        <row r="3084">
          <cell r="A3084">
            <v>2510070</v>
          </cell>
          <cell r="B3084" t="str">
            <v>ﾌﾗｯｼｭ戸</v>
          </cell>
          <cell r="C3084" t="str">
            <v>大きさ区分Ⅲ･上</v>
          </cell>
          <cell r="D3084" t="str">
            <v>枚</v>
          </cell>
          <cell r="E3084">
            <v>22000</v>
          </cell>
        </row>
        <row r="3085">
          <cell r="A3085">
            <v>2510080</v>
          </cell>
          <cell r="B3085" t="str">
            <v>ﾌﾗｯｼｭ戸</v>
          </cell>
          <cell r="C3085" t="str">
            <v>大きさ区分Ⅲ･中</v>
          </cell>
          <cell r="D3085" t="str">
            <v>枚</v>
          </cell>
          <cell r="E3085">
            <v>12100</v>
          </cell>
        </row>
        <row r="3086">
          <cell r="A3086">
            <v>2510090</v>
          </cell>
          <cell r="B3086" t="str">
            <v>ﾌﾗｯｼｭ戸</v>
          </cell>
          <cell r="C3086" t="str">
            <v>大きさ区分Ⅲ･並</v>
          </cell>
          <cell r="D3086" t="str">
            <v>枚</v>
          </cell>
          <cell r="E3086">
            <v>10200</v>
          </cell>
        </row>
        <row r="3087">
          <cell r="A3087">
            <v>2510100</v>
          </cell>
          <cell r="B3087" t="str">
            <v>ｶﾞﾗｽ戸[FL･厚3mm]</v>
          </cell>
          <cell r="C3087" t="str">
            <v>大きさ区分Ⅰ･上</v>
          </cell>
          <cell r="D3087" t="str">
            <v>枚</v>
          </cell>
          <cell r="E3087">
            <v>68300</v>
          </cell>
        </row>
        <row r="3088">
          <cell r="A3088">
            <v>2510110</v>
          </cell>
          <cell r="B3088" t="str">
            <v>ｶﾞﾗｽ戸[FL･厚3mm]</v>
          </cell>
          <cell r="C3088" t="str">
            <v>大きさ区分Ⅰ･中</v>
          </cell>
          <cell r="D3088" t="str">
            <v>枚</v>
          </cell>
          <cell r="E3088">
            <v>46100</v>
          </cell>
        </row>
        <row r="3089">
          <cell r="A3089">
            <v>2510120</v>
          </cell>
          <cell r="B3089" t="str">
            <v>ｶﾞﾗｽ戸[FL･厚3mm]</v>
          </cell>
          <cell r="C3089" t="str">
            <v>大きさ区分Ⅰ･並</v>
          </cell>
          <cell r="D3089" t="str">
            <v>枚</v>
          </cell>
          <cell r="E3089">
            <v>35800</v>
          </cell>
        </row>
        <row r="3090">
          <cell r="A3090">
            <v>2510130</v>
          </cell>
          <cell r="B3090" t="str">
            <v>ｶﾞﾗｽ窓[FL･厚3mm]</v>
          </cell>
          <cell r="C3090" t="str">
            <v>大きさ区分Ⅱ･上</v>
          </cell>
          <cell r="D3090" t="str">
            <v>枚</v>
          </cell>
          <cell r="E3090">
            <v>32400</v>
          </cell>
        </row>
        <row r="3091">
          <cell r="A3091">
            <v>2510140</v>
          </cell>
          <cell r="B3091" t="str">
            <v>ｶﾞﾗｽ窓[FL･厚3mm]</v>
          </cell>
          <cell r="C3091" t="str">
            <v>大きさ区分Ⅱ･中</v>
          </cell>
          <cell r="D3091" t="str">
            <v>枚</v>
          </cell>
          <cell r="E3091">
            <v>25800</v>
          </cell>
        </row>
        <row r="3092">
          <cell r="A3092">
            <v>2510150</v>
          </cell>
          <cell r="B3092" t="str">
            <v>ｶﾞﾗｽ窓[FL･厚3mm]</v>
          </cell>
          <cell r="C3092" t="str">
            <v>大きさ区分Ⅱ･並</v>
          </cell>
          <cell r="D3092" t="str">
            <v>枚</v>
          </cell>
          <cell r="E3092">
            <v>23700</v>
          </cell>
        </row>
        <row r="3093">
          <cell r="A3093">
            <v>2510160</v>
          </cell>
          <cell r="B3093" t="str">
            <v>ｶﾞﾗｽ窓[FL･厚3mm]</v>
          </cell>
          <cell r="C3093" t="str">
            <v>大きさ区分Ⅲ･上</v>
          </cell>
          <cell r="D3093" t="str">
            <v>枚</v>
          </cell>
          <cell r="E3093">
            <v>12300</v>
          </cell>
        </row>
        <row r="3094">
          <cell r="A3094">
            <v>2510170</v>
          </cell>
          <cell r="B3094" t="str">
            <v>ｶﾞﾗｽ窓[FL･厚3mm]</v>
          </cell>
          <cell r="C3094" t="str">
            <v>大きさ区分Ⅲ･中</v>
          </cell>
          <cell r="D3094" t="str">
            <v>枚</v>
          </cell>
          <cell r="E3094">
            <v>10500</v>
          </cell>
        </row>
        <row r="3095">
          <cell r="A3095">
            <v>2510180</v>
          </cell>
          <cell r="B3095" t="str">
            <v>ｶﾞﾗｽ窓[FL･厚3mm]</v>
          </cell>
          <cell r="C3095" t="str">
            <v>大きさ区分Ⅲ･並</v>
          </cell>
          <cell r="D3095" t="str">
            <v>枚</v>
          </cell>
          <cell r="E3095">
            <v>9760</v>
          </cell>
        </row>
        <row r="3096">
          <cell r="A3096">
            <v>2510190</v>
          </cell>
          <cell r="B3096" t="str">
            <v>木製雨戸</v>
          </cell>
          <cell r="C3096" t="str">
            <v>ﾗﾜﾝ合板･大きさ区分Ⅰ</v>
          </cell>
          <cell r="D3096" t="str">
            <v>枚</v>
          </cell>
          <cell r="E3096">
            <v>8050</v>
          </cell>
        </row>
        <row r="3097">
          <cell r="A3097">
            <v>2510200</v>
          </cell>
          <cell r="B3097" t="str">
            <v>木製雨戸</v>
          </cell>
          <cell r="C3097" t="str">
            <v>ﾗﾜﾝ合板･大きさ区分Ⅱ</v>
          </cell>
          <cell r="D3097" t="str">
            <v>枚</v>
          </cell>
          <cell r="E3097">
            <v>5910</v>
          </cell>
        </row>
        <row r="3098">
          <cell r="A3098">
            <v>2510210</v>
          </cell>
          <cell r="B3098" t="str">
            <v>木製雨戸</v>
          </cell>
          <cell r="C3098" t="str">
            <v>ﾗﾜﾝ合板･大きさ区分Ⅲ</v>
          </cell>
          <cell r="D3098" t="str">
            <v>枚</v>
          </cell>
          <cell r="E3098">
            <v>4490</v>
          </cell>
        </row>
        <row r="3099">
          <cell r="A3099">
            <v>2510220</v>
          </cell>
          <cell r="B3099" t="str">
            <v>格子戸(ｶﾞﾗｽ入り)</v>
          </cell>
          <cell r="C3099" t="str">
            <v>幅900mm×高さ1,800mm</v>
          </cell>
          <cell r="D3099" t="str">
            <v>枚</v>
          </cell>
          <cell r="E3099">
            <v>195800</v>
          </cell>
        </row>
        <row r="3100">
          <cell r="A3100">
            <v>2510230</v>
          </cell>
          <cell r="B3100" t="str">
            <v>格子戸(吹抜け)</v>
          </cell>
          <cell r="C3100" t="str">
            <v>幅900mm×高さ1,800mm</v>
          </cell>
          <cell r="D3100" t="str">
            <v>枚</v>
          </cell>
          <cell r="E3100">
            <v>148000</v>
          </cell>
        </row>
        <row r="3101">
          <cell r="A3101">
            <v>2510240</v>
          </cell>
          <cell r="B3101" t="str">
            <v>障子</v>
          </cell>
          <cell r="C3101" t="str">
            <v>大きさ区分Ⅰ･上</v>
          </cell>
          <cell r="D3101" t="str">
            <v>枚</v>
          </cell>
          <cell r="E3101">
            <v>47500</v>
          </cell>
        </row>
        <row r="3102">
          <cell r="A3102">
            <v>2510250</v>
          </cell>
          <cell r="B3102" t="str">
            <v>障子</v>
          </cell>
          <cell r="C3102" t="str">
            <v>大きさ区分Ⅰ･中</v>
          </cell>
          <cell r="D3102" t="str">
            <v>枚</v>
          </cell>
          <cell r="E3102">
            <v>31300</v>
          </cell>
        </row>
        <row r="3103">
          <cell r="A3103">
            <v>2510260</v>
          </cell>
          <cell r="B3103" t="str">
            <v>障子</v>
          </cell>
          <cell r="C3103" t="str">
            <v>大きさ区分Ⅰ･並</v>
          </cell>
          <cell r="D3103" t="str">
            <v>枚</v>
          </cell>
          <cell r="E3103">
            <v>18400</v>
          </cell>
        </row>
        <row r="3104">
          <cell r="A3104">
            <v>2510270</v>
          </cell>
          <cell r="B3104" t="str">
            <v>障子</v>
          </cell>
          <cell r="C3104" t="str">
            <v>大きさ区分Ⅱ･上</v>
          </cell>
          <cell r="D3104" t="str">
            <v>枚</v>
          </cell>
          <cell r="E3104">
            <v>29600</v>
          </cell>
        </row>
        <row r="3105">
          <cell r="A3105">
            <v>2510280</v>
          </cell>
          <cell r="B3105" t="str">
            <v>障子</v>
          </cell>
          <cell r="C3105" t="str">
            <v>大きさ区分Ⅱ･中</v>
          </cell>
          <cell r="D3105" t="str">
            <v>枚</v>
          </cell>
          <cell r="E3105">
            <v>23500</v>
          </cell>
        </row>
        <row r="3106">
          <cell r="A3106">
            <v>2510290</v>
          </cell>
          <cell r="B3106" t="str">
            <v>障子</v>
          </cell>
          <cell r="C3106" t="str">
            <v>大きさ区分Ⅱ･並</v>
          </cell>
          <cell r="D3106" t="str">
            <v>枚</v>
          </cell>
          <cell r="E3106">
            <v>16600</v>
          </cell>
        </row>
        <row r="3107">
          <cell r="A3107">
            <v>2510300</v>
          </cell>
          <cell r="B3107" t="str">
            <v>障子</v>
          </cell>
          <cell r="C3107" t="str">
            <v>大きさ区分Ⅲ･上</v>
          </cell>
          <cell r="D3107" t="str">
            <v>枚</v>
          </cell>
          <cell r="E3107">
            <v>15200</v>
          </cell>
        </row>
        <row r="3108">
          <cell r="A3108">
            <v>2510310</v>
          </cell>
          <cell r="B3108" t="str">
            <v>障子</v>
          </cell>
          <cell r="C3108" t="str">
            <v>大きさ区分Ⅲ･中</v>
          </cell>
          <cell r="D3108" t="str">
            <v>枚</v>
          </cell>
          <cell r="E3108">
            <v>9780</v>
          </cell>
        </row>
        <row r="3109">
          <cell r="A3109">
            <v>2510320</v>
          </cell>
          <cell r="B3109" t="str">
            <v>障子</v>
          </cell>
          <cell r="C3109" t="str">
            <v>大きさ区分Ⅲ･並</v>
          </cell>
          <cell r="D3109" t="str">
            <v>枚</v>
          </cell>
          <cell r="E3109">
            <v>8330</v>
          </cell>
        </row>
        <row r="3110">
          <cell r="A3110">
            <v>2510330</v>
          </cell>
          <cell r="B3110" t="str">
            <v>ふすま</v>
          </cell>
          <cell r="C3110" t="str">
            <v>大きさ区分Ⅰ･上</v>
          </cell>
          <cell r="D3110" t="str">
            <v>枚</v>
          </cell>
          <cell r="E3110">
            <v>21100</v>
          </cell>
        </row>
        <row r="3111">
          <cell r="A3111">
            <v>2510340</v>
          </cell>
          <cell r="B3111" t="str">
            <v>ふすま</v>
          </cell>
          <cell r="C3111" t="str">
            <v>大きさ区分Ⅰ･中</v>
          </cell>
          <cell r="D3111" t="str">
            <v>枚</v>
          </cell>
          <cell r="E3111">
            <v>14700</v>
          </cell>
        </row>
        <row r="3112">
          <cell r="A3112">
            <v>2510350</v>
          </cell>
          <cell r="B3112" t="str">
            <v>ふすま</v>
          </cell>
          <cell r="C3112" t="str">
            <v>大きさ区分Ⅰ･並</v>
          </cell>
          <cell r="D3112" t="str">
            <v>枚</v>
          </cell>
          <cell r="E3112">
            <v>12100</v>
          </cell>
        </row>
        <row r="3113">
          <cell r="A3113">
            <v>2510360</v>
          </cell>
          <cell r="B3113" t="str">
            <v>ふすま</v>
          </cell>
          <cell r="C3113" t="str">
            <v>大きさ区分Ⅱ･上</v>
          </cell>
          <cell r="D3113" t="str">
            <v>枚</v>
          </cell>
          <cell r="E3113">
            <v>18900</v>
          </cell>
        </row>
        <row r="3114">
          <cell r="A3114">
            <v>2510370</v>
          </cell>
          <cell r="B3114" t="str">
            <v>ふすま</v>
          </cell>
          <cell r="C3114" t="str">
            <v>大きさ区分Ⅱ･中</v>
          </cell>
          <cell r="D3114" t="str">
            <v>枚</v>
          </cell>
          <cell r="E3114">
            <v>10700</v>
          </cell>
        </row>
        <row r="3115">
          <cell r="A3115">
            <v>2510380</v>
          </cell>
          <cell r="B3115" t="str">
            <v>ふすま</v>
          </cell>
          <cell r="C3115" t="str">
            <v>大きさ区分Ⅱ･並</v>
          </cell>
          <cell r="D3115" t="str">
            <v>枚</v>
          </cell>
          <cell r="E3115">
            <v>8150</v>
          </cell>
        </row>
        <row r="3116">
          <cell r="A3116">
            <v>2510390</v>
          </cell>
          <cell r="B3116" t="str">
            <v>ふすま</v>
          </cell>
          <cell r="C3116" t="str">
            <v>大きさ区分Ⅲ･天袋･地袋用･上</v>
          </cell>
          <cell r="D3116" t="str">
            <v>枚</v>
          </cell>
          <cell r="E3116">
            <v>16400</v>
          </cell>
        </row>
        <row r="3117">
          <cell r="A3117">
            <v>2510400</v>
          </cell>
          <cell r="B3117" t="str">
            <v>ふすま</v>
          </cell>
          <cell r="C3117" t="str">
            <v>大きさ区分Ⅲ･天袋･地袋用･中</v>
          </cell>
          <cell r="D3117" t="str">
            <v>枚</v>
          </cell>
          <cell r="E3117">
            <v>8440</v>
          </cell>
        </row>
        <row r="3118">
          <cell r="A3118">
            <v>2510410</v>
          </cell>
          <cell r="B3118" t="str">
            <v>ふすま</v>
          </cell>
          <cell r="C3118" t="str">
            <v>大きさ区分Ⅲ･天袋･地袋用･並</v>
          </cell>
          <cell r="D3118" t="str">
            <v>枚</v>
          </cell>
          <cell r="E3118">
            <v>6570</v>
          </cell>
        </row>
        <row r="3119">
          <cell r="A3119">
            <v>2530010</v>
          </cell>
          <cell r="B3119" t="str">
            <v>ｱﾙﾐ引違い窓</v>
          </cell>
          <cell r="C3119" t="str">
            <v>大きさ区分Ⅰ</v>
          </cell>
          <cell r="D3119" t="str">
            <v>㎡</v>
          </cell>
          <cell r="E3119">
            <v>14500</v>
          </cell>
        </row>
        <row r="3120">
          <cell r="A3120">
            <v>2530020</v>
          </cell>
          <cell r="B3120" t="str">
            <v>ｱﾙﾐ引違い窓</v>
          </cell>
          <cell r="C3120" t="str">
            <v>大きさ区分Ⅱ</v>
          </cell>
          <cell r="D3120" t="str">
            <v>㎡</v>
          </cell>
          <cell r="E3120">
            <v>8740</v>
          </cell>
        </row>
        <row r="3121">
          <cell r="A3121">
            <v>2530030</v>
          </cell>
          <cell r="B3121" t="str">
            <v>ｱﾙﾐはめ殺窓</v>
          </cell>
          <cell r="C3121" t="str">
            <v>大きさ区分Ⅰ</v>
          </cell>
          <cell r="D3121" t="str">
            <v>㎡</v>
          </cell>
          <cell r="E3121">
            <v>14100</v>
          </cell>
        </row>
        <row r="3122">
          <cell r="A3122">
            <v>2530040</v>
          </cell>
          <cell r="B3122" t="str">
            <v>ｱﾙﾐはめ殺窓</v>
          </cell>
          <cell r="C3122" t="str">
            <v>大きさ区分Ⅱ</v>
          </cell>
          <cell r="D3122" t="str">
            <v>㎡</v>
          </cell>
          <cell r="E3122">
            <v>9740</v>
          </cell>
        </row>
        <row r="3123">
          <cell r="A3123">
            <v>2530050</v>
          </cell>
          <cell r="B3123" t="str">
            <v>ｱﾙﾐ内倒し窓</v>
          </cell>
          <cell r="C3123" t="str">
            <v>大きさ区分Ⅰ</v>
          </cell>
          <cell r="D3123" t="str">
            <v>㎡</v>
          </cell>
          <cell r="E3123">
            <v>29100</v>
          </cell>
        </row>
        <row r="3124">
          <cell r="A3124">
            <v>2530060</v>
          </cell>
          <cell r="B3124" t="str">
            <v>ｱﾙﾐ内倒し窓</v>
          </cell>
          <cell r="C3124" t="str">
            <v>大きさ区分Ⅱ</v>
          </cell>
          <cell r="D3124" t="str">
            <v>㎡</v>
          </cell>
          <cell r="E3124">
            <v>18700</v>
          </cell>
        </row>
        <row r="3125">
          <cell r="A3125">
            <v>2530070</v>
          </cell>
          <cell r="B3125" t="str">
            <v>玄関ｱﾙﾐﾄﾞｱ</v>
          </cell>
          <cell r="C3125" t="str">
            <v>片袖ﾀｲﾌﾟ･ﾗﾝﾏ付･上</v>
          </cell>
          <cell r="D3125" t="str">
            <v>ヶ所</v>
          </cell>
          <cell r="E3125">
            <v>238100</v>
          </cell>
        </row>
        <row r="3126">
          <cell r="A3126">
            <v>2530080</v>
          </cell>
          <cell r="B3126" t="str">
            <v>玄関ｱﾙﾐﾄﾞｱ</v>
          </cell>
          <cell r="C3126" t="str">
            <v>片袖ﾀｲﾌﾟ･ﾗﾝﾏ付･中</v>
          </cell>
          <cell r="D3126" t="str">
            <v>ヶ所</v>
          </cell>
          <cell r="E3126">
            <v>202900</v>
          </cell>
        </row>
        <row r="3127">
          <cell r="A3127">
            <v>2530090</v>
          </cell>
          <cell r="B3127" t="str">
            <v>玄関ｱﾙﾐﾄﾞｱ</v>
          </cell>
          <cell r="C3127" t="str">
            <v>ﾗﾝﾏ付･中</v>
          </cell>
          <cell r="D3127" t="str">
            <v>ヶ所</v>
          </cell>
          <cell r="E3127">
            <v>123900</v>
          </cell>
        </row>
        <row r="3128">
          <cell r="A3128">
            <v>2530100</v>
          </cell>
          <cell r="B3128" t="str">
            <v>玄関ｱﾙﾐﾄﾞｱ</v>
          </cell>
          <cell r="C3128" t="str">
            <v>ﾗﾝﾏ付･並</v>
          </cell>
          <cell r="D3128" t="str">
            <v>ヶ所</v>
          </cell>
          <cell r="E3128">
            <v>100700</v>
          </cell>
        </row>
        <row r="3129">
          <cell r="A3129">
            <v>2530110</v>
          </cell>
          <cell r="B3129" t="str">
            <v>玄関ｱﾙﾐﾄﾞｱ</v>
          </cell>
          <cell r="C3129" t="str">
            <v>ﾗﾝﾏ無･中</v>
          </cell>
          <cell r="D3129" t="str">
            <v>ヶ所</v>
          </cell>
          <cell r="E3129">
            <v>115400</v>
          </cell>
        </row>
        <row r="3130">
          <cell r="A3130">
            <v>2530120</v>
          </cell>
          <cell r="B3130" t="str">
            <v>玄関ｱﾙﾐﾄﾞｱ</v>
          </cell>
          <cell r="C3130" t="str">
            <v>ﾗﾝﾏ無･並</v>
          </cell>
          <cell r="D3130" t="str">
            <v>ヶ所</v>
          </cell>
          <cell r="E3130">
            <v>92200</v>
          </cell>
        </row>
        <row r="3131">
          <cell r="A3131">
            <v>2530130</v>
          </cell>
          <cell r="B3131" t="str">
            <v>玄関ｱﾙﾐ引戸</v>
          </cell>
          <cell r="C3131" t="str">
            <v>ﾗﾝﾏ付･上</v>
          </cell>
          <cell r="D3131" t="str">
            <v>ヶ所</v>
          </cell>
          <cell r="E3131">
            <v>216200</v>
          </cell>
        </row>
        <row r="3132">
          <cell r="A3132">
            <v>2530140</v>
          </cell>
          <cell r="B3132" t="str">
            <v>玄関ｱﾙﾐ引戸</v>
          </cell>
          <cell r="C3132" t="str">
            <v>ﾗﾝﾏ付･中</v>
          </cell>
          <cell r="D3132" t="str">
            <v>ヶ所</v>
          </cell>
          <cell r="E3132">
            <v>195400</v>
          </cell>
        </row>
        <row r="3133">
          <cell r="A3133">
            <v>2530150</v>
          </cell>
          <cell r="B3133" t="str">
            <v>玄関ｱﾙﾐ引戸</v>
          </cell>
          <cell r="C3133" t="str">
            <v>ﾗﾝﾏ付･並</v>
          </cell>
          <cell r="D3133" t="str">
            <v>ヶ所</v>
          </cell>
          <cell r="E3133">
            <v>182600</v>
          </cell>
        </row>
        <row r="3134">
          <cell r="A3134">
            <v>2530160</v>
          </cell>
          <cell r="B3134" t="str">
            <v>框ﾄﾞｱ･(ｶﾞﾗｽ)</v>
          </cell>
          <cell r="C3134" t="str">
            <v>幅800mm×高さ1,800mm･片開</v>
          </cell>
          <cell r="D3134" t="str">
            <v>ヶ所</v>
          </cell>
          <cell r="E3134">
            <v>24400</v>
          </cell>
        </row>
        <row r="3135">
          <cell r="A3135">
            <v>2530170</v>
          </cell>
          <cell r="B3135" t="str">
            <v>框ﾄﾞｱ･(ｶﾞﾗｽ)</v>
          </cell>
          <cell r="C3135" t="str">
            <v>幅800mm×高さ2,000mm･片開</v>
          </cell>
          <cell r="D3135" t="str">
            <v>ヶ所</v>
          </cell>
          <cell r="E3135">
            <v>25900</v>
          </cell>
        </row>
        <row r="3136">
          <cell r="A3136">
            <v>2530180</v>
          </cell>
          <cell r="B3136" t="str">
            <v>框ﾄﾞｱ･(ｶﾞﾗｽ)</v>
          </cell>
          <cell r="C3136" t="str">
            <v>幅1,600mm×高さ1,800mm･両開</v>
          </cell>
          <cell r="D3136" t="str">
            <v>ヶ所</v>
          </cell>
          <cell r="E3136">
            <v>45200</v>
          </cell>
        </row>
        <row r="3137">
          <cell r="A3137">
            <v>2530190</v>
          </cell>
          <cell r="B3137" t="str">
            <v>框ﾄﾞｱ･(ｶﾞﾗｽ)</v>
          </cell>
          <cell r="C3137" t="str">
            <v>幅1,600mm×高さ2,000mm･両開</v>
          </cell>
          <cell r="D3137" t="str">
            <v>ヶ所</v>
          </cell>
          <cell r="E3137">
            <v>47600</v>
          </cell>
        </row>
        <row r="3138">
          <cell r="A3138">
            <v>2530200</v>
          </cell>
          <cell r="B3138" t="str">
            <v>腰ﾊﾟﾈﾙﾄﾞｱ</v>
          </cell>
          <cell r="C3138" t="str">
            <v>幅800mm×高さ1,800mm･片開</v>
          </cell>
          <cell r="D3138" t="str">
            <v>ヶ所</v>
          </cell>
          <cell r="E3138">
            <v>33900</v>
          </cell>
        </row>
        <row r="3139">
          <cell r="A3139">
            <v>2530210</v>
          </cell>
          <cell r="B3139" t="str">
            <v>腰ﾊﾟﾈﾙﾄﾞｱ</v>
          </cell>
          <cell r="C3139" t="str">
            <v>幅800mm×高さ2,000mm･片開</v>
          </cell>
          <cell r="D3139" t="str">
            <v>ヶ所</v>
          </cell>
          <cell r="E3139">
            <v>36100</v>
          </cell>
        </row>
        <row r="3140">
          <cell r="A3140">
            <v>2530220</v>
          </cell>
          <cell r="B3140" t="str">
            <v>腰ﾊﾟﾈﾙﾄﾞｱ</v>
          </cell>
          <cell r="C3140" t="str">
            <v>幅1,600mm×高さ1,800mm･両開</v>
          </cell>
          <cell r="D3140" t="str">
            <v>ヶ所</v>
          </cell>
          <cell r="E3140">
            <v>65100</v>
          </cell>
        </row>
        <row r="3141">
          <cell r="A3141">
            <v>2530230</v>
          </cell>
          <cell r="B3141" t="str">
            <v>腰ﾊﾟﾈﾙﾄﾞｱ</v>
          </cell>
          <cell r="C3141" t="str">
            <v>幅1,600mm×高さ2,000mm･両開</v>
          </cell>
          <cell r="D3141" t="str">
            <v>ヶ所</v>
          </cell>
          <cell r="E3141">
            <v>69200</v>
          </cell>
        </row>
        <row r="3142">
          <cell r="A3142">
            <v>2530240</v>
          </cell>
          <cell r="B3142" t="str">
            <v>ｱﾙﾐﾄﾞｱ･(勝手口)</v>
          </cell>
          <cell r="C3142" t="str">
            <v>幅760mm×高さ1,811mm･ﾗﾝﾏ無</v>
          </cell>
          <cell r="D3142" t="str">
            <v>ヶ所</v>
          </cell>
          <cell r="E3142">
            <v>30500</v>
          </cell>
        </row>
        <row r="3143">
          <cell r="A3143">
            <v>2530250</v>
          </cell>
          <cell r="B3143" t="str">
            <v>ｱﾙﾐﾄﾞｱ･(勝手口)</v>
          </cell>
          <cell r="C3143" t="str">
            <v>幅760mm×高さ1,811mm･ﾗﾝﾏ無･額付</v>
          </cell>
          <cell r="D3143" t="str">
            <v>ヶ所</v>
          </cell>
          <cell r="E3143">
            <v>39500</v>
          </cell>
        </row>
        <row r="3144">
          <cell r="A3144">
            <v>2530260</v>
          </cell>
          <cell r="B3144" t="str">
            <v>ｱﾙﾐﾄﾞｱ･(勝手口)</v>
          </cell>
          <cell r="C3144" t="str">
            <v>幅760mm×高さ2,232mm･ﾗﾝﾏ付</v>
          </cell>
          <cell r="D3144" t="str">
            <v>ヶ所</v>
          </cell>
          <cell r="E3144">
            <v>35200</v>
          </cell>
        </row>
        <row r="3145">
          <cell r="A3145">
            <v>2530270</v>
          </cell>
          <cell r="B3145" t="str">
            <v>ｱﾙﾐﾄﾞｱ･(勝手口)</v>
          </cell>
          <cell r="C3145" t="str">
            <v>幅760mm×高さ2,232mm･ﾗﾝﾏ付･額付</v>
          </cell>
          <cell r="D3145" t="str">
            <v>ヶ所</v>
          </cell>
          <cell r="E3145">
            <v>44300</v>
          </cell>
        </row>
        <row r="3146">
          <cell r="A3146">
            <v>2530280</v>
          </cell>
          <cell r="B3146" t="str">
            <v>ｱﾙﾐﾄﾞｱ･(ﾃﾗｽ)</v>
          </cell>
          <cell r="C3146" t="str">
            <v>幅740mm×高さ1,800mm･ﾗﾝﾏ無</v>
          </cell>
          <cell r="D3146" t="str">
            <v>ヶ所</v>
          </cell>
          <cell r="E3146">
            <v>73200</v>
          </cell>
        </row>
        <row r="3147">
          <cell r="A3147">
            <v>2530290</v>
          </cell>
          <cell r="B3147" t="str">
            <v>ｱﾙﾐﾄﾞｱ･(ﾃﾗｽ)</v>
          </cell>
          <cell r="C3147" t="str">
            <v>幅740mm×高さ2,000mm･ﾗﾝﾏ無</v>
          </cell>
          <cell r="D3147" t="str">
            <v>ヶ所</v>
          </cell>
          <cell r="E3147">
            <v>79000</v>
          </cell>
        </row>
        <row r="3148">
          <cell r="A3148">
            <v>2530300</v>
          </cell>
          <cell r="B3148" t="str">
            <v>ｱﾙﾐﾄﾞｱ･(中折)</v>
          </cell>
          <cell r="C3148" t="str">
            <v>幅732mm×高さ1,802mm</v>
          </cell>
          <cell r="D3148" t="str">
            <v>ヶ所</v>
          </cell>
          <cell r="E3148">
            <v>23600</v>
          </cell>
        </row>
        <row r="3149">
          <cell r="A3149">
            <v>2530310</v>
          </cell>
          <cell r="B3149" t="str">
            <v>ｱﾙﾐﾄﾞｱ･(片開)</v>
          </cell>
          <cell r="C3149" t="str">
            <v>幅707mm×高さ1,811mm</v>
          </cell>
          <cell r="D3149" t="str">
            <v>ヶ所</v>
          </cell>
          <cell r="E3149">
            <v>24700</v>
          </cell>
        </row>
        <row r="3150">
          <cell r="A3150">
            <v>2530320</v>
          </cell>
          <cell r="B3150" t="str">
            <v>軽量ｼｬｯﾀｰ(手動式)</v>
          </cell>
          <cell r="C3150" t="str">
            <v>S造用･6㎡未満･標準面積4.0㎡･(ケース別)</v>
          </cell>
          <cell r="D3150" t="str">
            <v>㎡</v>
          </cell>
          <cell r="E3150">
            <v>21200</v>
          </cell>
        </row>
        <row r="3151">
          <cell r="A3151">
            <v>2530330</v>
          </cell>
          <cell r="B3151" t="str">
            <v>軽量ｼｬｯﾀｰ(手動式)</v>
          </cell>
          <cell r="C3151" t="str">
            <v>S造用･6㎡以上･標準面積9.0㎡･(ケース別)</v>
          </cell>
          <cell r="D3151" t="str">
            <v>㎡</v>
          </cell>
          <cell r="E3151">
            <v>14000</v>
          </cell>
        </row>
        <row r="3152">
          <cell r="A3152">
            <v>2530340</v>
          </cell>
          <cell r="B3152" t="str">
            <v>軽量ｸﾞﾘﾙｼｬｯﾀｰ(手動式)</v>
          </cell>
          <cell r="C3152" t="str">
            <v>S造用･6㎡未満･標準面積4.0㎡･(ケース別)</v>
          </cell>
          <cell r="D3152" t="str">
            <v>㎡</v>
          </cell>
          <cell r="E3152">
            <v>40800</v>
          </cell>
        </row>
        <row r="3153">
          <cell r="A3153">
            <v>2530350</v>
          </cell>
          <cell r="B3153" t="str">
            <v>軽量ｸﾞﾘﾙｼｬｯﾀｰ(手動式)</v>
          </cell>
          <cell r="C3153" t="str">
            <v>S造用･6㎡以上･標準面積9.0㎡･(ケース別)</v>
          </cell>
          <cell r="D3153" t="str">
            <v>㎡</v>
          </cell>
          <cell r="E3153">
            <v>26900</v>
          </cell>
        </row>
        <row r="3154">
          <cell r="A3154">
            <v>2530360</v>
          </cell>
          <cell r="B3154" t="str">
            <v>軽量ｼｬｯﾀｰ(手動式)</v>
          </cell>
          <cell r="C3154" t="str">
            <v>CB造用･6㎡未満･標準面積4.0㎡･(ケース別)</v>
          </cell>
          <cell r="D3154" t="str">
            <v>㎡</v>
          </cell>
          <cell r="E3154">
            <v>22100</v>
          </cell>
        </row>
        <row r="3155">
          <cell r="A3155">
            <v>2530370</v>
          </cell>
          <cell r="B3155" t="str">
            <v>軽量ｼｬｯﾀｰ(手動式)</v>
          </cell>
          <cell r="C3155" t="str">
            <v>CB造用･6㎡以上･標準面積9.0㎡･(ケース別)</v>
          </cell>
          <cell r="D3155" t="str">
            <v>㎡</v>
          </cell>
          <cell r="E3155">
            <v>14700</v>
          </cell>
        </row>
        <row r="3156">
          <cell r="A3156">
            <v>2530380</v>
          </cell>
          <cell r="B3156" t="str">
            <v>軽量ｸﾞﾘﾙｼｬｯﾀｰ(手動式)</v>
          </cell>
          <cell r="C3156" t="str">
            <v>CB造用･6㎡未満･標準面積4.0㎡･(ケース別)</v>
          </cell>
          <cell r="D3156" t="str">
            <v>㎡</v>
          </cell>
          <cell r="E3156">
            <v>41800</v>
          </cell>
        </row>
        <row r="3157">
          <cell r="A3157">
            <v>2530390</v>
          </cell>
          <cell r="B3157" t="str">
            <v>軽量ｸﾞﾘﾙｼｬｯﾀｰ(手動式)</v>
          </cell>
          <cell r="C3157" t="str">
            <v>CB造用･6㎡以上･標準面積9.0㎡･(ケース別)</v>
          </cell>
          <cell r="D3157" t="str">
            <v>㎡</v>
          </cell>
          <cell r="E3157">
            <v>27600</v>
          </cell>
        </row>
        <row r="3158">
          <cell r="A3158">
            <v>2530400</v>
          </cell>
          <cell r="B3158" t="str">
            <v>防煙ｼｬｯﾀｰ(Bﾌﾞﾛｯｸ)</v>
          </cell>
          <cell r="C3158" t="str">
            <v>手動式･6㎡以下･標準面積6.0㎡</v>
          </cell>
          <cell r="D3158" t="str">
            <v>㎡</v>
          </cell>
          <cell r="E3158">
            <v>42300</v>
          </cell>
        </row>
        <row r="3159">
          <cell r="A3159">
            <v>2530410</v>
          </cell>
          <cell r="B3159" t="str">
            <v>防煙ｼｬｯﾀｰ(Bﾌﾞﾛｯｸ)</v>
          </cell>
          <cell r="C3159" t="str">
            <v>手動式･6㎡超･標準面積8.0㎡</v>
          </cell>
          <cell r="D3159" t="str">
            <v>㎡</v>
          </cell>
          <cell r="E3159">
            <v>37800</v>
          </cell>
        </row>
        <row r="3160">
          <cell r="A3160">
            <v>2530420</v>
          </cell>
          <cell r="B3160" t="str">
            <v>防煙ｼｬｯﾀｰ(Cﾌﾞﾛｯｸ)</v>
          </cell>
          <cell r="C3160" t="str">
            <v>手動式･10㎡超･標準面積12.0㎡</v>
          </cell>
          <cell r="D3160" t="str">
            <v>㎡</v>
          </cell>
          <cell r="E3160">
            <v>31600</v>
          </cell>
        </row>
        <row r="3161">
          <cell r="A3161">
            <v>2530430</v>
          </cell>
          <cell r="B3161" t="str">
            <v>防煙ｼｬｯﾀｰ(Dﾌﾞﾛｯｸ)</v>
          </cell>
          <cell r="C3161" t="str">
            <v>手動式･16㎡超･標準面積20.0㎡</v>
          </cell>
          <cell r="D3161" t="str">
            <v>㎡</v>
          </cell>
          <cell r="E3161">
            <v>29100</v>
          </cell>
        </row>
        <row r="3162">
          <cell r="A3162">
            <v>2530440</v>
          </cell>
          <cell r="B3162" t="str">
            <v>防火ｼｬｯﾀｰ(Bﾌﾞﾛｯｸ)</v>
          </cell>
          <cell r="C3162" t="str">
            <v>手動式･8㎡以下･標準面積6.0㎡</v>
          </cell>
          <cell r="D3162" t="str">
            <v>㎡</v>
          </cell>
          <cell r="E3162">
            <v>39000</v>
          </cell>
        </row>
        <row r="3163">
          <cell r="A3163">
            <v>2530450</v>
          </cell>
          <cell r="B3163" t="str">
            <v>防火ｼｬｯﾀｰ(Bﾌﾞﾛｯｸ)</v>
          </cell>
          <cell r="C3163" t="str">
            <v>手動式･8㎡超･標準面積9.0㎡</v>
          </cell>
          <cell r="D3163" t="str">
            <v>㎡</v>
          </cell>
          <cell r="E3163">
            <v>30000</v>
          </cell>
        </row>
        <row r="3164">
          <cell r="A3164">
            <v>2530460</v>
          </cell>
          <cell r="B3164" t="str">
            <v>防火ｼｬｯﾀｰ(Cﾌﾞﾛｯｸ)</v>
          </cell>
          <cell r="C3164" t="str">
            <v>手動式･13㎡以下･標準面積12.0㎡</v>
          </cell>
          <cell r="D3164" t="str">
            <v>㎡</v>
          </cell>
          <cell r="E3164">
            <v>26500</v>
          </cell>
        </row>
        <row r="3165">
          <cell r="A3165">
            <v>2530470</v>
          </cell>
          <cell r="B3165" t="str">
            <v>防火ｼｬｯﾀｰ(Cﾌﾞﾛｯｸ)</v>
          </cell>
          <cell r="C3165" t="str">
            <v>手動式･13㎡超･標準面積15.0㎡</v>
          </cell>
          <cell r="D3165" t="str">
            <v>㎡</v>
          </cell>
          <cell r="E3165">
            <v>26100</v>
          </cell>
        </row>
        <row r="3166">
          <cell r="A3166">
            <v>2530480</v>
          </cell>
          <cell r="B3166" t="str">
            <v>防火ｼｬｯﾀｰ(Dﾌﾞﾛｯｸ)</v>
          </cell>
          <cell r="C3166" t="str">
            <v>手動式･28㎡以下･標準面積18.0㎡</v>
          </cell>
          <cell r="D3166" t="str">
            <v>㎡</v>
          </cell>
          <cell r="E3166">
            <v>27300</v>
          </cell>
        </row>
        <row r="3167">
          <cell r="A3167">
            <v>2530490</v>
          </cell>
          <cell r="B3167" t="str">
            <v>防火ｼｬｯﾀｰ(Eﾌﾞﾛｯｸ)</v>
          </cell>
          <cell r="C3167" t="str">
            <v>手動式･40㎡以下･標準面積30.0㎡</v>
          </cell>
          <cell r="D3167" t="str">
            <v>㎡</v>
          </cell>
          <cell r="E3167">
            <v>24900</v>
          </cell>
        </row>
        <row r="3168">
          <cell r="A3168">
            <v>2530500</v>
          </cell>
          <cell r="B3168" t="str">
            <v>ｸﾞﾘﾙｼｬｯﾀｰ(Bﾌﾞﾛｯｸ)</v>
          </cell>
          <cell r="C3168" t="str">
            <v>手動式･6㎡以下･標準面積6.0㎡</v>
          </cell>
          <cell r="D3168" t="str">
            <v>㎡</v>
          </cell>
          <cell r="E3168">
            <v>43500</v>
          </cell>
        </row>
        <row r="3169">
          <cell r="A3169">
            <v>2530510</v>
          </cell>
          <cell r="B3169" t="str">
            <v>ｸﾞﾘﾙｼｬｯﾀｰ(Bﾌﾞﾛｯｸ)</v>
          </cell>
          <cell r="C3169" t="str">
            <v>手動式･6㎡超･標準面積8.0㎡</v>
          </cell>
          <cell r="D3169" t="str">
            <v>㎡</v>
          </cell>
          <cell r="E3169">
            <v>39600</v>
          </cell>
        </row>
        <row r="3170">
          <cell r="A3170">
            <v>2530520</v>
          </cell>
          <cell r="B3170" t="str">
            <v>ｸﾞﾘﾙｼｬｯﾀｰ(Cﾌﾞﾛｯｸ)</v>
          </cell>
          <cell r="C3170" t="str">
            <v>手動式･10㎡超･標準面積12.0㎡</v>
          </cell>
          <cell r="D3170" t="str">
            <v>㎡</v>
          </cell>
          <cell r="E3170">
            <v>33400</v>
          </cell>
        </row>
        <row r="3171">
          <cell r="A3171">
            <v>2530530</v>
          </cell>
          <cell r="B3171" t="str">
            <v>ｸﾞﾘﾙｼｬｯﾀｰ(Dﾌﾞﾛｯｸ)</v>
          </cell>
          <cell r="C3171" t="str">
            <v>手動式･16㎡超･標準面積18.0㎡</v>
          </cell>
          <cell r="D3171" t="str">
            <v>㎡</v>
          </cell>
          <cell r="E3171">
            <v>34700</v>
          </cell>
        </row>
        <row r="3172">
          <cell r="A3172">
            <v>2530540</v>
          </cell>
          <cell r="B3172" t="str">
            <v>ｸﾞﾘﾙｼｬｯﾀｰ(Eﾌﾞﾛｯｸ)</v>
          </cell>
          <cell r="C3172" t="str">
            <v>手動式･32㎡以下･標準面積30.0㎡</v>
          </cell>
          <cell r="D3172" t="str">
            <v>㎡</v>
          </cell>
          <cell r="E3172">
            <v>29600</v>
          </cell>
        </row>
        <row r="3173">
          <cell r="A3173">
            <v>2530550</v>
          </cell>
          <cell r="B3173" t="str">
            <v>防煙ｼｬｯﾀｰ(Bﾌﾞﾛｯｸ)</v>
          </cell>
          <cell r="C3173" t="str">
            <v>電動式･6㎡以下･標準面積6.0㎡</v>
          </cell>
          <cell r="D3173" t="str">
            <v>㎡</v>
          </cell>
          <cell r="E3173">
            <v>49000</v>
          </cell>
        </row>
        <row r="3174">
          <cell r="A3174">
            <v>2530560</v>
          </cell>
          <cell r="B3174" t="str">
            <v>防煙ｼｬｯﾀｰ(Bﾌﾞﾛｯｸ)</v>
          </cell>
          <cell r="C3174" t="str">
            <v>電動式･6㎡超･標準面積8.0㎡</v>
          </cell>
          <cell r="D3174" t="str">
            <v>㎡</v>
          </cell>
          <cell r="E3174">
            <v>42900</v>
          </cell>
        </row>
        <row r="3175">
          <cell r="A3175">
            <v>2530570</v>
          </cell>
          <cell r="B3175" t="str">
            <v>防煙ｼｬｯﾀｰ(Cﾌﾞﾛｯｸ)</v>
          </cell>
          <cell r="C3175" t="str">
            <v>電動式･10㎡超･標準面積12.0㎡</v>
          </cell>
          <cell r="D3175" t="str">
            <v>㎡</v>
          </cell>
          <cell r="E3175">
            <v>34600</v>
          </cell>
        </row>
        <row r="3176">
          <cell r="A3176">
            <v>2530580</v>
          </cell>
          <cell r="B3176" t="str">
            <v>防煙ｼｬｯﾀｰ(Dﾌﾞﾛｯｸ)</v>
          </cell>
          <cell r="C3176" t="str">
            <v>電動式･16㎡超･標準面積20.0㎡</v>
          </cell>
          <cell r="D3176" t="str">
            <v>㎡</v>
          </cell>
          <cell r="E3176">
            <v>31000</v>
          </cell>
        </row>
        <row r="3177">
          <cell r="A3177">
            <v>2530590</v>
          </cell>
          <cell r="B3177" t="str">
            <v>防火ｼｬｯﾀｰ(Bﾌﾞﾛｯｸ)</v>
          </cell>
          <cell r="C3177" t="str">
            <v>電動式･8㎡以下･標準面積6.0㎡</v>
          </cell>
          <cell r="D3177" t="str">
            <v>㎡</v>
          </cell>
          <cell r="E3177">
            <v>45600</v>
          </cell>
        </row>
        <row r="3178">
          <cell r="A3178">
            <v>2530600</v>
          </cell>
          <cell r="B3178" t="str">
            <v>防火ｼｬｯﾀｰ(Bﾌﾞﾛｯｸ)</v>
          </cell>
          <cell r="C3178" t="str">
            <v>電動式･8㎡超･標準面積9.0㎡</v>
          </cell>
          <cell r="D3178" t="str">
            <v>㎡</v>
          </cell>
          <cell r="E3178">
            <v>34100</v>
          </cell>
        </row>
        <row r="3179">
          <cell r="A3179">
            <v>2530610</v>
          </cell>
          <cell r="B3179" t="str">
            <v>防火ｼｬｯﾀｰ(Cﾌﾞﾛｯｸ)</v>
          </cell>
          <cell r="C3179" t="str">
            <v>電動式･13㎡以下･標準面積12.0㎡</v>
          </cell>
          <cell r="D3179" t="str">
            <v>㎡</v>
          </cell>
          <cell r="E3179">
            <v>29500</v>
          </cell>
        </row>
        <row r="3180">
          <cell r="A3180">
            <v>2530620</v>
          </cell>
          <cell r="B3180" t="str">
            <v>防火ｼｬｯﾀｰ(Cﾌﾞﾛｯｸ)</v>
          </cell>
          <cell r="C3180" t="str">
            <v>電動式･13㎡超･標準面積15.0㎡</v>
          </cell>
          <cell r="D3180" t="str">
            <v>㎡</v>
          </cell>
          <cell r="E3180">
            <v>28700</v>
          </cell>
        </row>
        <row r="3181">
          <cell r="A3181">
            <v>2530630</v>
          </cell>
          <cell r="B3181" t="str">
            <v>防火ｼｬｯﾀｰ(Dﾌﾞﾛｯｸ)</v>
          </cell>
          <cell r="C3181" t="str">
            <v>電動式･28㎡以下･標準面積18.0㎡</v>
          </cell>
          <cell r="D3181" t="str">
            <v>㎡</v>
          </cell>
          <cell r="E3181">
            <v>29600</v>
          </cell>
        </row>
        <row r="3182">
          <cell r="A3182">
            <v>2530640</v>
          </cell>
          <cell r="B3182" t="str">
            <v>防火ｼｬｯﾀｰ(Eﾌﾞﾛｯｸ)</v>
          </cell>
          <cell r="C3182" t="str">
            <v>電動式･40㎡以下･標準面積30.0㎡</v>
          </cell>
          <cell r="D3182" t="str">
            <v>㎡</v>
          </cell>
          <cell r="E3182">
            <v>26300</v>
          </cell>
        </row>
        <row r="3183">
          <cell r="A3183">
            <v>2530650</v>
          </cell>
          <cell r="B3183" t="str">
            <v>ｸﾞﾘﾙｼｬｯﾀｰ(Bﾌﾞﾛｯｸ)</v>
          </cell>
          <cell r="C3183" t="str">
            <v>電動式･6㎡以下･標準面積6.0㎡</v>
          </cell>
          <cell r="D3183" t="str">
            <v>㎡</v>
          </cell>
          <cell r="E3183">
            <v>50200</v>
          </cell>
        </row>
        <row r="3184">
          <cell r="A3184">
            <v>2530660</v>
          </cell>
          <cell r="B3184" t="str">
            <v>ｸﾞﾘﾙｼｬｯﾀｰ(Bﾌﾞﾛｯｸ)</v>
          </cell>
          <cell r="C3184" t="str">
            <v>電動式･6㎡超･標準面積8.0㎡</v>
          </cell>
          <cell r="D3184" t="str">
            <v>㎡</v>
          </cell>
          <cell r="E3184">
            <v>44300</v>
          </cell>
        </row>
        <row r="3185">
          <cell r="A3185">
            <v>2530670</v>
          </cell>
          <cell r="B3185" t="str">
            <v>ｸﾞﾘﾙｼｬｯﾀｰ(Cﾌﾞﾛｯｸ)</v>
          </cell>
          <cell r="C3185" t="str">
            <v>電動式･10㎡超･標準面積12.0㎡</v>
          </cell>
          <cell r="D3185" t="str">
            <v>㎡</v>
          </cell>
          <cell r="E3185">
            <v>36300</v>
          </cell>
        </row>
        <row r="3186">
          <cell r="A3186">
            <v>2530680</v>
          </cell>
          <cell r="B3186" t="str">
            <v>ｸﾞﾘﾙｼｬｯﾀｰ(Dﾌﾞﾛｯｸ)</v>
          </cell>
          <cell r="C3186" t="str">
            <v>電動式･16㎡超･標準面積18.0㎡</v>
          </cell>
          <cell r="D3186" t="str">
            <v>㎡</v>
          </cell>
          <cell r="E3186">
            <v>36900</v>
          </cell>
        </row>
        <row r="3187">
          <cell r="A3187">
            <v>2530690</v>
          </cell>
          <cell r="B3187" t="str">
            <v>ｸﾞﾘﾙｼｬｯﾀｰ(Eﾌﾞﾛｯｸ)</v>
          </cell>
          <cell r="C3187" t="str">
            <v>電動式･32㎡以下･標準面積30.0㎡</v>
          </cell>
          <cell r="D3187" t="str">
            <v>㎡</v>
          </cell>
          <cell r="E3187">
            <v>30700</v>
          </cell>
        </row>
        <row r="3188">
          <cell r="A3188">
            <v>2530700</v>
          </cell>
          <cell r="B3188" t="str">
            <v>軽量ｼｬｯﾀｰｹｰｽ</v>
          </cell>
          <cell r="C3188" t="str">
            <v>3面</v>
          </cell>
          <cell r="D3188" t="str">
            <v>ｍ</v>
          </cell>
          <cell r="E3188">
            <v>3820</v>
          </cell>
        </row>
        <row r="3189">
          <cell r="A3189">
            <v>2530710</v>
          </cell>
          <cell r="B3189" t="str">
            <v>ｱｺ-ﾃﾞｨｵﾝｶｰﾃﾝ</v>
          </cell>
          <cell r="C3189" t="str">
            <v>上</v>
          </cell>
          <cell r="D3189" t="str">
            <v>㎡</v>
          </cell>
          <cell r="E3189">
            <v>6140</v>
          </cell>
        </row>
        <row r="3190">
          <cell r="A3190">
            <v>2530720</v>
          </cell>
          <cell r="B3190" t="str">
            <v>ｱｺ-ﾃﾞｨｵﾝｶｰﾃﾝ</v>
          </cell>
          <cell r="C3190" t="str">
            <v>中</v>
          </cell>
          <cell r="D3190" t="str">
            <v>㎡</v>
          </cell>
          <cell r="E3190">
            <v>5560</v>
          </cell>
        </row>
        <row r="3191">
          <cell r="A3191">
            <v>2530730</v>
          </cell>
          <cell r="B3191" t="str">
            <v>ｱｺ-ﾃﾞｨｵﾝｶｰﾃﾝ</v>
          </cell>
          <cell r="C3191" t="str">
            <v>並</v>
          </cell>
          <cell r="D3191" t="str">
            <v>㎡</v>
          </cell>
          <cell r="E3191">
            <v>4980</v>
          </cell>
        </row>
        <row r="3192">
          <cell r="A3192">
            <v>2540010</v>
          </cell>
          <cell r="B3192" t="str">
            <v>玄関ｱﾙﾐﾄﾞｱ(PD)</v>
          </cell>
          <cell r="C3192" t="str">
            <v>片袖ﾀｲﾌﾟ･ﾗﾝﾏ付･上</v>
          </cell>
          <cell r="D3192" t="str">
            <v>ヶ所</v>
          </cell>
          <cell r="E3192">
            <v>238300</v>
          </cell>
        </row>
        <row r="3193">
          <cell r="A3193">
            <v>2540020</v>
          </cell>
          <cell r="B3193" t="str">
            <v>玄関ｱﾙﾐﾄﾞｱ(PD)</v>
          </cell>
          <cell r="C3193" t="str">
            <v>片袖ﾀｲﾌﾟ･ﾗﾝﾏ付･中</v>
          </cell>
          <cell r="D3193" t="str">
            <v>ヶ所</v>
          </cell>
          <cell r="E3193">
            <v>203500</v>
          </cell>
        </row>
        <row r="3194">
          <cell r="A3194">
            <v>2540030</v>
          </cell>
          <cell r="B3194" t="str">
            <v>玄関ｱﾙﾐﾄﾞｱ(PD)</v>
          </cell>
          <cell r="C3194" t="str">
            <v>ﾗﾝﾏ付･中</v>
          </cell>
          <cell r="D3194" t="str">
            <v>ヶ所</v>
          </cell>
          <cell r="E3194">
            <v>124000</v>
          </cell>
        </row>
        <row r="3195">
          <cell r="A3195">
            <v>2540040</v>
          </cell>
          <cell r="B3195" t="str">
            <v>玄関ｱﾙﾐﾄﾞｱ(PD)</v>
          </cell>
          <cell r="C3195" t="str">
            <v>ﾗﾝﾏ付･並</v>
          </cell>
          <cell r="D3195" t="str">
            <v>ヶ所</v>
          </cell>
          <cell r="E3195">
            <v>100800</v>
          </cell>
        </row>
        <row r="3196">
          <cell r="A3196">
            <v>2540050</v>
          </cell>
          <cell r="B3196" t="str">
            <v>玄関ｱﾙﾐﾄﾞｱ(PD)</v>
          </cell>
          <cell r="C3196" t="str">
            <v>ﾗﾝﾏ無･中</v>
          </cell>
          <cell r="D3196" t="str">
            <v>ヶ所</v>
          </cell>
          <cell r="E3196">
            <v>115400</v>
          </cell>
        </row>
        <row r="3197">
          <cell r="A3197">
            <v>2540060</v>
          </cell>
          <cell r="B3197" t="str">
            <v>玄関ｱﾙﾐﾄﾞｱ(PD)</v>
          </cell>
          <cell r="C3197" t="str">
            <v>ﾗﾝﾏ無･並</v>
          </cell>
          <cell r="D3197" t="str">
            <v>ヶ所</v>
          </cell>
          <cell r="E3197">
            <v>92200</v>
          </cell>
        </row>
        <row r="3198">
          <cell r="A3198">
            <v>2540070</v>
          </cell>
          <cell r="B3198" t="str">
            <v>玄関ｱﾙﾐ引戸(PW)</v>
          </cell>
          <cell r="C3198" t="str">
            <v>ﾗﾝﾏ付･上</v>
          </cell>
          <cell r="D3198" t="str">
            <v>ヶ所</v>
          </cell>
          <cell r="E3198">
            <v>220200</v>
          </cell>
        </row>
        <row r="3199">
          <cell r="A3199">
            <v>2540080</v>
          </cell>
          <cell r="B3199" t="str">
            <v>玄関ｱﾙﾐ引戸(PW)</v>
          </cell>
          <cell r="C3199" t="str">
            <v>ﾗﾝﾏ付･中</v>
          </cell>
          <cell r="D3199" t="str">
            <v>ヶ所</v>
          </cell>
          <cell r="E3199">
            <v>200400</v>
          </cell>
        </row>
        <row r="3200">
          <cell r="A3200">
            <v>2540090</v>
          </cell>
          <cell r="B3200" t="str">
            <v>玄関ｱﾙﾐ引戸(PW)</v>
          </cell>
          <cell r="C3200" t="str">
            <v>ﾗﾝﾏ付･並</v>
          </cell>
          <cell r="D3200" t="str">
            <v>ヶ所</v>
          </cell>
          <cell r="E3200">
            <v>187500</v>
          </cell>
        </row>
        <row r="3201">
          <cell r="A3201">
            <v>2540100</v>
          </cell>
          <cell r="B3201" t="str">
            <v>玄関ｱﾙﾐ引戸(PW)</v>
          </cell>
          <cell r="C3201" t="str">
            <v>ﾗﾝﾏ無･上</v>
          </cell>
          <cell r="D3201" t="str">
            <v>ヶ所</v>
          </cell>
          <cell r="E3201">
            <v>179900</v>
          </cell>
        </row>
        <row r="3202">
          <cell r="A3202">
            <v>2540110</v>
          </cell>
          <cell r="B3202" t="str">
            <v>玄関ｱﾙﾐ引戸(PW)</v>
          </cell>
          <cell r="C3202" t="str">
            <v>ﾗﾝﾏ無･中</v>
          </cell>
          <cell r="D3202" t="str">
            <v>ヶ所</v>
          </cell>
          <cell r="E3202">
            <v>163100</v>
          </cell>
        </row>
        <row r="3203">
          <cell r="A3203">
            <v>2540120</v>
          </cell>
          <cell r="B3203" t="str">
            <v>玄関ｱﾙﾐ引戸(PW)</v>
          </cell>
          <cell r="C3203" t="str">
            <v>ﾗﾝﾏ無･並</v>
          </cell>
          <cell r="D3203" t="str">
            <v>ヶ所</v>
          </cell>
          <cell r="E3203">
            <v>143200</v>
          </cell>
        </row>
        <row r="3204">
          <cell r="A3204">
            <v>2540130</v>
          </cell>
          <cell r="B3204" t="str">
            <v>出入口引違い戸</v>
          </cell>
          <cell r="C3204" t="str">
            <v>ﾗﾝﾏ付</v>
          </cell>
          <cell r="D3204" t="str">
            <v>ヶ所</v>
          </cell>
          <cell r="E3204">
            <v>79000</v>
          </cell>
        </row>
        <row r="3205">
          <cell r="A3205">
            <v>2540140</v>
          </cell>
          <cell r="B3205" t="str">
            <v>出入口引違い戸</v>
          </cell>
          <cell r="C3205" t="str">
            <v>ﾗﾝﾏ無</v>
          </cell>
          <cell r="D3205" t="str">
            <v>ヶ所</v>
          </cell>
          <cell r="E3205">
            <v>73700</v>
          </cell>
        </row>
        <row r="3206">
          <cell r="A3206">
            <v>2540150</v>
          </cell>
          <cell r="B3206" t="str">
            <v>出入口片引戸(外付)</v>
          </cell>
          <cell r="C3206" t="str">
            <v>W807mm×高さ1,818mm</v>
          </cell>
          <cell r="D3206" t="str">
            <v>ヶ所</v>
          </cell>
          <cell r="E3206">
            <v>46800</v>
          </cell>
        </row>
        <row r="3207">
          <cell r="A3207">
            <v>2540160</v>
          </cell>
          <cell r="B3207" t="str">
            <v>出入口片引戸(内付)</v>
          </cell>
          <cell r="C3207" t="str">
            <v>W807mm×高さ1,818mm</v>
          </cell>
          <cell r="D3207" t="str">
            <v>ヶ所</v>
          </cell>
          <cell r="E3207">
            <v>46800</v>
          </cell>
        </row>
        <row r="3208">
          <cell r="A3208">
            <v>2540170</v>
          </cell>
          <cell r="B3208" t="str">
            <v>ｱﾙﾐｻｯｼ･(AB)</v>
          </cell>
          <cell r="C3208" t="str">
            <v>大きさ区分Ⅰ･網戸無</v>
          </cell>
          <cell r="D3208" t="str">
            <v>㎡</v>
          </cell>
          <cell r="E3208">
            <v>34700</v>
          </cell>
        </row>
        <row r="3209">
          <cell r="A3209">
            <v>2540180</v>
          </cell>
          <cell r="B3209" t="str">
            <v>ｱﾙﾐｻｯｼ･(AB)</v>
          </cell>
          <cell r="C3209" t="str">
            <v>大きさ区分Ⅱ･網戸無</v>
          </cell>
          <cell r="D3209" t="str">
            <v>㎡</v>
          </cell>
          <cell r="E3209">
            <v>17200</v>
          </cell>
        </row>
        <row r="3210">
          <cell r="A3210">
            <v>2540190</v>
          </cell>
          <cell r="B3210" t="str">
            <v>ｱﾙﾐｻｯｼ･(AC)</v>
          </cell>
          <cell r="C3210" t="str">
            <v>大きさ区分Ⅰ･網戸無･雨戸鏡板有</v>
          </cell>
          <cell r="D3210" t="str">
            <v>㎡</v>
          </cell>
          <cell r="E3210">
            <v>53300</v>
          </cell>
        </row>
        <row r="3211">
          <cell r="A3211">
            <v>2540200</v>
          </cell>
          <cell r="B3211" t="str">
            <v>ｱﾙﾐｻｯｼ･(AC)</v>
          </cell>
          <cell r="C3211" t="str">
            <v>大きさ区分Ⅱ･網戸無･雨戸鏡板有</v>
          </cell>
          <cell r="D3211" t="str">
            <v>㎡</v>
          </cell>
          <cell r="E3211">
            <v>35100</v>
          </cell>
        </row>
        <row r="3212">
          <cell r="A3212">
            <v>2540210</v>
          </cell>
          <cell r="B3212" t="str">
            <v>ｱﾙﾐｻｯｼ･(AD)</v>
          </cell>
          <cell r="C3212" t="str">
            <v>大きさ区分Ⅰ･網戸無･雨戸鏡板無</v>
          </cell>
          <cell r="D3212" t="str">
            <v>㎡</v>
          </cell>
          <cell r="E3212">
            <v>48400</v>
          </cell>
        </row>
        <row r="3213">
          <cell r="A3213">
            <v>2540220</v>
          </cell>
          <cell r="B3213" t="str">
            <v>ｱﾙﾐｻｯｼ･(AD)</v>
          </cell>
          <cell r="C3213" t="str">
            <v>大きさ区分Ⅱ･網戸無･雨戸鏡板無</v>
          </cell>
          <cell r="D3213" t="str">
            <v>㎡</v>
          </cell>
          <cell r="E3213">
            <v>32000</v>
          </cell>
        </row>
        <row r="3214">
          <cell r="A3214">
            <v>2540230</v>
          </cell>
          <cell r="B3214" t="str">
            <v>ｱﾙﾐｻｯｼ･(AE)</v>
          </cell>
          <cell r="C3214" t="str">
            <v>大きさ区分Ⅰ･網戸無･面格子付</v>
          </cell>
          <cell r="D3214" t="str">
            <v>㎡</v>
          </cell>
          <cell r="E3214">
            <v>42600</v>
          </cell>
        </row>
        <row r="3215">
          <cell r="A3215">
            <v>2540240</v>
          </cell>
          <cell r="B3215" t="str">
            <v>ｱﾙﾐｻｯｼ･(AE)</v>
          </cell>
          <cell r="C3215" t="str">
            <v>大きさ区分Ⅱ･網戸無･面格子付</v>
          </cell>
          <cell r="D3215" t="str">
            <v>㎡</v>
          </cell>
          <cell r="E3215">
            <v>29800</v>
          </cell>
        </row>
        <row r="3216">
          <cell r="A3216">
            <v>2540250</v>
          </cell>
          <cell r="B3216" t="str">
            <v>ｱﾙﾐｻｯｼ･(AB)</v>
          </cell>
          <cell r="C3216" t="str">
            <v>大きさ区分Ⅰ･網戸付</v>
          </cell>
          <cell r="D3216" t="str">
            <v>㎡</v>
          </cell>
          <cell r="E3216">
            <v>42000</v>
          </cell>
        </row>
        <row r="3217">
          <cell r="A3217">
            <v>2540260</v>
          </cell>
          <cell r="B3217" t="str">
            <v>ｱﾙﾐｻｯｼ･(AB)</v>
          </cell>
          <cell r="C3217" t="str">
            <v>大きさ区分Ⅱ･網戸付</v>
          </cell>
          <cell r="D3217" t="str">
            <v>㎡</v>
          </cell>
          <cell r="E3217">
            <v>21000</v>
          </cell>
        </row>
        <row r="3218">
          <cell r="A3218">
            <v>2540270</v>
          </cell>
          <cell r="B3218" t="str">
            <v>ｱﾙﾐｻｯｼ･(AC)</v>
          </cell>
          <cell r="C3218" t="str">
            <v>大きさ区分Ⅰ･網戸付･雨戸鏡板有</v>
          </cell>
          <cell r="D3218" t="str">
            <v>㎡</v>
          </cell>
          <cell r="E3218">
            <v>58600</v>
          </cell>
        </row>
        <row r="3219">
          <cell r="A3219">
            <v>2540280</v>
          </cell>
          <cell r="B3219" t="str">
            <v>ｱﾙﾐｻｯｼ･(AC)</v>
          </cell>
          <cell r="C3219" t="str">
            <v>大きさ区分Ⅱ･網戸付･雨戸鏡板有</v>
          </cell>
          <cell r="D3219" t="str">
            <v>㎡</v>
          </cell>
          <cell r="E3219">
            <v>38400</v>
          </cell>
        </row>
        <row r="3220">
          <cell r="A3220">
            <v>2540290</v>
          </cell>
          <cell r="B3220" t="str">
            <v>ｱﾙﾐｻｯｼ･(AD)</v>
          </cell>
          <cell r="C3220" t="str">
            <v>大きさ区分Ⅰ･網戸付･雨戸鏡板無</v>
          </cell>
          <cell r="D3220" t="str">
            <v>㎡</v>
          </cell>
          <cell r="E3220">
            <v>53600</v>
          </cell>
        </row>
        <row r="3221">
          <cell r="A3221">
            <v>2540300</v>
          </cell>
          <cell r="B3221" t="str">
            <v>ｱﾙﾐｻｯｼ･(AD)</v>
          </cell>
          <cell r="C3221" t="str">
            <v>大きさ区分Ⅱ･網戸付･雨戸鏡板無</v>
          </cell>
          <cell r="D3221" t="str">
            <v>㎡</v>
          </cell>
          <cell r="E3221">
            <v>35300</v>
          </cell>
        </row>
        <row r="3222">
          <cell r="A3222">
            <v>2540310</v>
          </cell>
          <cell r="B3222" t="str">
            <v>ｱﾙﾐｻｯｼ･(AE)</v>
          </cell>
          <cell r="C3222" t="str">
            <v>大きさ区分Ⅰ･網戸付･面格子付</v>
          </cell>
          <cell r="D3222" t="str">
            <v>㎡</v>
          </cell>
          <cell r="E3222">
            <v>48100</v>
          </cell>
        </row>
        <row r="3223">
          <cell r="A3223">
            <v>2540320</v>
          </cell>
          <cell r="B3223" t="str">
            <v>ｱﾙﾐｻｯｼ･(AE)</v>
          </cell>
          <cell r="C3223" t="str">
            <v>大きさ区分Ⅱ･網戸付･面格子付</v>
          </cell>
          <cell r="D3223" t="str">
            <v>㎡</v>
          </cell>
          <cell r="E3223">
            <v>33600</v>
          </cell>
        </row>
        <row r="3224">
          <cell r="A3224">
            <v>2540330</v>
          </cell>
          <cell r="B3224" t="str">
            <v>ｱﾙﾐﾄﾞｱ(勝手口)</v>
          </cell>
          <cell r="C3224" t="str">
            <v>幅760mm×高さ1,811mm･ﾗﾝﾏ無</v>
          </cell>
          <cell r="D3224" t="str">
            <v>ヶ所</v>
          </cell>
          <cell r="E3224">
            <v>30500</v>
          </cell>
        </row>
        <row r="3225">
          <cell r="A3225">
            <v>2540340</v>
          </cell>
          <cell r="B3225" t="str">
            <v>ｱﾙﾐﾄﾞｱ(勝手口)</v>
          </cell>
          <cell r="C3225" t="str">
            <v>幅760mm×高さ1,811mm･小窓付</v>
          </cell>
          <cell r="D3225" t="str">
            <v>ヶ所</v>
          </cell>
          <cell r="E3225">
            <v>39500</v>
          </cell>
        </row>
        <row r="3226">
          <cell r="A3226">
            <v>2540350</v>
          </cell>
          <cell r="B3226" t="str">
            <v>ｱﾙﾐﾄﾞｱ(勝手口)</v>
          </cell>
          <cell r="C3226" t="str">
            <v>幅760mm×高さ2,232mm･ﾗﾝﾏ付</v>
          </cell>
          <cell r="D3226" t="str">
            <v>ヶ所</v>
          </cell>
          <cell r="E3226">
            <v>35200</v>
          </cell>
        </row>
        <row r="3227">
          <cell r="A3227">
            <v>2540360</v>
          </cell>
          <cell r="B3227" t="str">
            <v>ｱﾙﾐﾄﾞｱ(勝手口)</v>
          </cell>
          <cell r="C3227" t="str">
            <v>幅760mm×高さ2,232mm･ﾗﾝﾏ小窓付</v>
          </cell>
          <cell r="D3227" t="str">
            <v>ヶ所</v>
          </cell>
          <cell r="E3227">
            <v>44300</v>
          </cell>
        </row>
        <row r="3228">
          <cell r="A3228">
            <v>2540370</v>
          </cell>
          <cell r="B3228" t="str">
            <v>ｱﾙﾐﾄﾞｱ(ﾃﾗｽ)</v>
          </cell>
          <cell r="C3228" t="str">
            <v>幅740mm×高さ2,000mm･ﾗﾝﾏ無</v>
          </cell>
          <cell r="D3228" t="str">
            <v>ヶ所</v>
          </cell>
          <cell r="E3228">
            <v>79000</v>
          </cell>
        </row>
        <row r="3229">
          <cell r="A3229">
            <v>2540380</v>
          </cell>
          <cell r="B3229" t="str">
            <v>ｱﾙﾐﾄﾞｱ(ﾃﾗｽ)</v>
          </cell>
          <cell r="C3229" t="str">
            <v>幅740mm×高さ1,800mm･ﾗﾝﾏ無</v>
          </cell>
          <cell r="D3229" t="str">
            <v>ヶ所</v>
          </cell>
          <cell r="E3229">
            <v>73200</v>
          </cell>
        </row>
        <row r="3230">
          <cell r="A3230">
            <v>2540390</v>
          </cell>
          <cell r="B3230" t="str">
            <v>ｱﾙﾐﾄﾞｱ(中折)</v>
          </cell>
          <cell r="C3230" t="str">
            <v>幅732mm×高さ1,802mm･浴室用</v>
          </cell>
          <cell r="D3230" t="str">
            <v>ヶ所</v>
          </cell>
          <cell r="E3230">
            <v>23600</v>
          </cell>
        </row>
        <row r="3231">
          <cell r="A3231">
            <v>2540400</v>
          </cell>
          <cell r="B3231" t="str">
            <v>ｱﾙﾐﾄﾞｱ(片開)</v>
          </cell>
          <cell r="C3231" t="str">
            <v>幅707mm×高さ1,811mm･浴室用</v>
          </cell>
          <cell r="D3231" t="str">
            <v>ヶ所</v>
          </cell>
          <cell r="E3231">
            <v>24700</v>
          </cell>
        </row>
        <row r="3232">
          <cell r="A3232">
            <v>2540410</v>
          </cell>
          <cell r="B3232" t="str">
            <v>ｱﾙﾐｶﾞﾗｽﾙｰﾊﾞｰ窓</v>
          </cell>
          <cell r="C3232" t="str">
            <v>網戸付</v>
          </cell>
          <cell r="D3232" t="str">
            <v>㎡</v>
          </cell>
          <cell r="E3232">
            <v>115800</v>
          </cell>
        </row>
        <row r="3233">
          <cell r="A3233">
            <v>2540420</v>
          </cell>
          <cell r="B3233" t="str">
            <v>ｱﾙﾐはめ殺し窓</v>
          </cell>
          <cell r="C3233" t="str">
            <v xml:space="preserve"> 9～12×914×1,829</v>
          </cell>
          <cell r="D3233" t="str">
            <v>㎡</v>
          </cell>
          <cell r="E3233">
            <v>22900</v>
          </cell>
        </row>
        <row r="3234">
          <cell r="A3234">
            <v>2540430</v>
          </cell>
          <cell r="B3234" t="str">
            <v>ｱﾙﾐ出窓</v>
          </cell>
          <cell r="C3234" t="str">
            <v>居室用</v>
          </cell>
          <cell r="D3234" t="str">
            <v>㎡</v>
          </cell>
          <cell r="E3234">
            <v>78800</v>
          </cell>
        </row>
        <row r="3235">
          <cell r="A3235">
            <v>2540440</v>
          </cell>
          <cell r="B3235" t="str">
            <v>ｱﾙﾐ出窓</v>
          </cell>
          <cell r="C3235" t="str">
            <v>和室用</v>
          </cell>
          <cell r="D3235" t="str">
            <v>㎡</v>
          </cell>
          <cell r="E3235">
            <v>48600</v>
          </cell>
        </row>
        <row r="3236">
          <cell r="A3236">
            <v>2540450</v>
          </cell>
          <cell r="B3236" t="str">
            <v>ｱﾙﾐ出窓</v>
          </cell>
          <cell r="C3236" t="str">
            <v>台所用</v>
          </cell>
          <cell r="D3236" t="str">
            <v>㎡</v>
          </cell>
          <cell r="E3236">
            <v>104000</v>
          </cell>
        </row>
        <row r="3237">
          <cell r="A3237">
            <v>2540460</v>
          </cell>
          <cell r="B3237" t="str">
            <v>ｱﾙﾐ出窓</v>
          </cell>
          <cell r="C3237" t="str">
            <v>浴室用</v>
          </cell>
          <cell r="D3237" t="str">
            <v>㎡</v>
          </cell>
          <cell r="E3237">
            <v>89800</v>
          </cell>
        </row>
        <row r="3238">
          <cell r="A3238">
            <v>2540470</v>
          </cell>
          <cell r="B3238" t="str">
            <v>軽量ｼｬｯﾀｰ(手動式)</v>
          </cell>
          <cell r="C3238" t="str">
            <v>木造用･6㎡未満･標準面積4.0㎡･(ケース別)</v>
          </cell>
          <cell r="D3238" t="str">
            <v>㎡</v>
          </cell>
          <cell r="E3238">
            <v>19800</v>
          </cell>
        </row>
        <row r="3239">
          <cell r="A3239">
            <v>2540480</v>
          </cell>
          <cell r="B3239" t="str">
            <v>軽量ｼｬｯﾀｰ(手動式)</v>
          </cell>
          <cell r="C3239" t="str">
            <v>木造用･6㎡以上･標準面積9.0㎡･(ケース別)</v>
          </cell>
          <cell r="D3239" t="str">
            <v>㎡</v>
          </cell>
          <cell r="E3239">
            <v>13100</v>
          </cell>
        </row>
        <row r="3240">
          <cell r="A3240">
            <v>2540490</v>
          </cell>
          <cell r="B3240" t="str">
            <v>軽量ｸﾞﾘﾙｼｬｯﾀｰ(手動式)</v>
          </cell>
          <cell r="C3240" t="str">
            <v>木造用･6㎡未満･標準面積4.0㎡･(ケース別)</v>
          </cell>
          <cell r="D3240" t="str">
            <v>㎡</v>
          </cell>
          <cell r="E3240">
            <v>39400</v>
          </cell>
        </row>
        <row r="3241">
          <cell r="A3241">
            <v>2540500</v>
          </cell>
          <cell r="B3241" t="str">
            <v>軽量ｸﾞﾘﾙｼｬｯﾀｰ(手動式)</v>
          </cell>
          <cell r="C3241" t="str">
            <v>木造用･6㎡以上･標準面積9.0㎡･(ケース別)</v>
          </cell>
          <cell r="D3241" t="str">
            <v>㎡</v>
          </cell>
          <cell r="E3241">
            <v>28400</v>
          </cell>
        </row>
        <row r="3242">
          <cell r="A3242">
            <v>2540510</v>
          </cell>
          <cell r="B3242" t="str">
            <v>軽量ｼｬｯﾀｰｹｰｽ</v>
          </cell>
          <cell r="C3242" t="str">
            <v>3面</v>
          </cell>
          <cell r="D3242" t="str">
            <v>ｍ</v>
          </cell>
          <cell r="E3242">
            <v>3820</v>
          </cell>
        </row>
        <row r="3243">
          <cell r="A3243">
            <v>2540520</v>
          </cell>
          <cell r="B3243" t="str">
            <v>ｱﾙﾐ窓手摺</v>
          </cell>
          <cell r="C3243" t="str">
            <v>幅1,461mm(4.5尺用)高さ500mm</v>
          </cell>
          <cell r="D3243" t="str">
            <v>ヶ所</v>
          </cell>
          <cell r="E3243">
            <v>11400</v>
          </cell>
        </row>
        <row r="3244">
          <cell r="A3244">
            <v>2540530</v>
          </cell>
          <cell r="B3244" t="str">
            <v>ｱﾙﾐ窓手摺</v>
          </cell>
          <cell r="C3244" t="str">
            <v>幅1,916mm(6尺用)高さ500mm</v>
          </cell>
          <cell r="D3244" t="str">
            <v>ヶ所</v>
          </cell>
          <cell r="E3244">
            <v>14100</v>
          </cell>
        </row>
        <row r="3245">
          <cell r="A3245">
            <v>2540540</v>
          </cell>
          <cell r="B3245" t="str">
            <v>ｱﾙﾐ窓手摺</v>
          </cell>
          <cell r="C3245" t="str">
            <v>幅1,916mm(6尺用)高さ900mm</v>
          </cell>
          <cell r="D3245" t="str">
            <v>ヶ所</v>
          </cell>
          <cell r="E3245">
            <v>19400</v>
          </cell>
        </row>
        <row r="3246">
          <cell r="A3246">
            <v>2540550</v>
          </cell>
          <cell r="B3246" t="str">
            <v>ｱﾙﾐ窓手摺</v>
          </cell>
          <cell r="C3246" t="str">
            <v>幅1,916mm(6尺用)高さ1,200mm</v>
          </cell>
          <cell r="D3246" t="str">
            <v>ヶ所</v>
          </cell>
          <cell r="E3246">
            <v>23900</v>
          </cell>
        </row>
        <row r="3247">
          <cell r="A3247">
            <v>2540560</v>
          </cell>
          <cell r="B3247" t="str">
            <v>ｱﾙﾐ窓手摺</v>
          </cell>
          <cell r="C3247" t="str">
            <v>幅2,826mm(9尺用)高さ500mm</v>
          </cell>
          <cell r="D3247" t="str">
            <v>ヶ所</v>
          </cell>
          <cell r="E3247">
            <v>21500</v>
          </cell>
        </row>
        <row r="3248">
          <cell r="A3248">
            <v>2540570</v>
          </cell>
          <cell r="B3248" t="str">
            <v>ｱﾙﾐ窓手摺</v>
          </cell>
          <cell r="C3248" t="str">
            <v>幅2,826mm(9尺用)高さ900mm</v>
          </cell>
          <cell r="D3248" t="str">
            <v>ヶ所</v>
          </cell>
          <cell r="E3248">
            <v>27800</v>
          </cell>
        </row>
        <row r="3249">
          <cell r="A3249">
            <v>2540580</v>
          </cell>
          <cell r="B3249" t="str">
            <v>ｱﾙﾐ窓手摺</v>
          </cell>
          <cell r="C3249" t="str">
            <v>幅2,826mm(9尺用)高さ1,200mm</v>
          </cell>
          <cell r="D3249" t="str">
            <v>ヶ所</v>
          </cell>
          <cell r="E3249">
            <v>35400</v>
          </cell>
        </row>
        <row r="3250">
          <cell r="A3250">
            <v>2540590</v>
          </cell>
          <cell r="B3250" t="str">
            <v>ﾄｯﾌﾟﾗｲﾄ</v>
          </cell>
          <cell r="C3250" t="str">
            <v>手動式･幅855mm×高さ855mm</v>
          </cell>
          <cell r="D3250" t="str">
            <v>ヶ所</v>
          </cell>
          <cell r="E3250">
            <v>131700</v>
          </cell>
        </row>
        <row r="3251">
          <cell r="A3251">
            <v>2540600</v>
          </cell>
          <cell r="B3251" t="str">
            <v>ﾄｯﾌﾟﾗｲﾄ</v>
          </cell>
          <cell r="C3251" t="str">
            <v>電動式･幅855mm×高さ855mm･電気工事別途</v>
          </cell>
          <cell r="D3251" t="str">
            <v>ヶ所</v>
          </cell>
          <cell r="E3251">
            <v>173300</v>
          </cell>
        </row>
        <row r="3252">
          <cell r="A3252">
            <v>2540610</v>
          </cell>
          <cell r="B3252" t="str">
            <v>ﾄｯﾌﾟﾗｲﾄ</v>
          </cell>
          <cell r="C3252" t="str">
            <v>密閉式･幅855mm×高さ855mm</v>
          </cell>
          <cell r="D3252" t="str">
            <v>ヶ所</v>
          </cell>
          <cell r="E3252">
            <v>89000</v>
          </cell>
        </row>
        <row r="3253">
          <cell r="A3253">
            <v>2570010</v>
          </cell>
          <cell r="B3253" t="str">
            <v>ﾌﾛｰﾄｶﾞﾗｽ</v>
          </cell>
          <cell r="C3253" t="str">
            <v>FL･厚3mm･規模2.18㎡以下</v>
          </cell>
          <cell r="D3253" t="str">
            <v>㎡</v>
          </cell>
          <cell r="E3253">
            <v>2640</v>
          </cell>
        </row>
        <row r="3254">
          <cell r="A3254">
            <v>2570020</v>
          </cell>
          <cell r="B3254" t="str">
            <v>ﾌﾛｰﾄｶﾞﾗｽ</v>
          </cell>
          <cell r="C3254" t="str">
            <v>FL･厚5mm･規模2.18㎡以下</v>
          </cell>
          <cell r="D3254" t="str">
            <v>㎡</v>
          </cell>
          <cell r="E3254">
            <v>4010</v>
          </cell>
        </row>
        <row r="3255">
          <cell r="A3255">
            <v>2570030</v>
          </cell>
          <cell r="B3255" t="str">
            <v>ﾌﾛｰﾄｶﾞﾗｽ</v>
          </cell>
          <cell r="C3255" t="str">
            <v>FL･厚5mm･規模4.45㎡以下</v>
          </cell>
          <cell r="D3255" t="str">
            <v>㎡</v>
          </cell>
          <cell r="E3255">
            <v>3800</v>
          </cell>
        </row>
        <row r="3256">
          <cell r="A3256">
            <v>2570040</v>
          </cell>
          <cell r="B3256" t="str">
            <v>ﾌﾛｰﾄｶﾞﾗｽ</v>
          </cell>
          <cell r="C3256" t="str">
            <v>FL･厚6mm･規模2.18㎡以下</v>
          </cell>
          <cell r="D3256" t="str">
            <v>㎡</v>
          </cell>
          <cell r="E3256">
            <v>3740</v>
          </cell>
        </row>
        <row r="3257">
          <cell r="A3257">
            <v>2570050</v>
          </cell>
          <cell r="B3257" t="str">
            <v>ﾌﾛｰﾄｶﾞﾗｽ</v>
          </cell>
          <cell r="C3257" t="str">
            <v>FL･厚6mm･規模4.45㎡以下</v>
          </cell>
          <cell r="D3257" t="str">
            <v>㎡</v>
          </cell>
          <cell r="E3257">
            <v>4410</v>
          </cell>
        </row>
        <row r="3258">
          <cell r="A3258">
            <v>2570060</v>
          </cell>
          <cell r="B3258" t="str">
            <v>ﾌﾛｰﾄｶﾞﾗｽ</v>
          </cell>
          <cell r="C3258" t="str">
            <v>FL･厚8mm･規模2.18㎡以下</v>
          </cell>
          <cell r="D3258" t="str">
            <v>㎡</v>
          </cell>
          <cell r="E3258">
            <v>5770</v>
          </cell>
        </row>
        <row r="3259">
          <cell r="A3259">
            <v>2570070</v>
          </cell>
          <cell r="B3259" t="str">
            <v>ﾌﾛｰﾄｶﾞﾗｽ</v>
          </cell>
          <cell r="C3259" t="str">
            <v>FL･厚8mm･規模4.45㎡以下</v>
          </cell>
          <cell r="D3259" t="str">
            <v>㎡</v>
          </cell>
          <cell r="E3259">
            <v>6830</v>
          </cell>
        </row>
        <row r="3260">
          <cell r="A3260">
            <v>2570080</v>
          </cell>
          <cell r="B3260" t="str">
            <v>型板ｶﾞﾗｽ</v>
          </cell>
          <cell r="C3260" t="str">
            <v>F･厚4mm･規模2.18㎡以下</v>
          </cell>
          <cell r="D3260" t="str">
            <v>㎡</v>
          </cell>
          <cell r="E3260">
            <v>2330</v>
          </cell>
        </row>
        <row r="3261">
          <cell r="A3261">
            <v>2570090</v>
          </cell>
          <cell r="B3261" t="str">
            <v>型板ｶﾞﾗｽ</v>
          </cell>
          <cell r="C3261" t="str">
            <v>F･厚6mm･規模2.18㎡以下</v>
          </cell>
          <cell r="D3261" t="str">
            <v>㎡</v>
          </cell>
          <cell r="E3261">
            <v>2910</v>
          </cell>
        </row>
        <row r="3262">
          <cell r="A3262">
            <v>2570100</v>
          </cell>
          <cell r="B3262" t="str">
            <v>型板ｶﾞﾗｽ</v>
          </cell>
          <cell r="C3262" t="str">
            <v>F･厚6mm･規模4.45㎡以下</v>
          </cell>
          <cell r="D3262" t="str">
            <v>㎡</v>
          </cell>
          <cell r="E3262">
            <v>3670</v>
          </cell>
        </row>
        <row r="3263">
          <cell r="A3263">
            <v>2570110</v>
          </cell>
          <cell r="B3263" t="str">
            <v>網入板ｶﾞﾗｽ</v>
          </cell>
          <cell r="C3263" t="str">
            <v>FW･厚6.8mm･規模2.18㎡以下</v>
          </cell>
          <cell r="D3263" t="str">
            <v>㎡</v>
          </cell>
          <cell r="E3263">
            <v>4470</v>
          </cell>
        </row>
        <row r="3264">
          <cell r="A3264">
            <v>2570120</v>
          </cell>
          <cell r="B3264" t="str">
            <v>網入板ｶﾞﾗｽ</v>
          </cell>
          <cell r="C3264" t="str">
            <v>FW･厚6.8mm･規模4.45㎡以下</v>
          </cell>
          <cell r="D3264" t="str">
            <v>㎡</v>
          </cell>
          <cell r="E3264">
            <v>5280</v>
          </cell>
        </row>
        <row r="3265">
          <cell r="A3265">
            <v>2570130</v>
          </cell>
          <cell r="B3265" t="str">
            <v>網入磨板ｶﾞﾗｽ</v>
          </cell>
          <cell r="C3265" t="str">
            <v>PW･厚6.8mm･規模2.18㎡以下</v>
          </cell>
          <cell r="D3265" t="str">
            <v>㎡</v>
          </cell>
          <cell r="E3265">
            <v>8810</v>
          </cell>
        </row>
        <row r="3266">
          <cell r="A3266">
            <v>2570140</v>
          </cell>
          <cell r="B3266" t="str">
            <v>網入磨板ｶﾞﾗｽ</v>
          </cell>
          <cell r="C3266" t="str">
            <v>PW･厚6.8mm･規模4.45㎡以下</v>
          </cell>
          <cell r="D3266" t="str">
            <v>㎡</v>
          </cell>
          <cell r="E3266">
            <v>9610</v>
          </cell>
        </row>
        <row r="3267">
          <cell r="A3267">
            <v>2570150</v>
          </cell>
          <cell r="B3267" t="str">
            <v>網入磨板ｶﾞﾗｽ</v>
          </cell>
          <cell r="C3267" t="str">
            <v>PW･厚10mm･規模2.18㎡以下</v>
          </cell>
          <cell r="D3267" t="str">
            <v>㎡</v>
          </cell>
          <cell r="E3267">
            <v>12500</v>
          </cell>
        </row>
        <row r="3268">
          <cell r="A3268">
            <v>2570160</v>
          </cell>
          <cell r="B3268" t="str">
            <v>強化ｶﾞﾗｽ</v>
          </cell>
          <cell r="C3268" t="str">
            <v>FL･厚5mm･規模4.00㎡以下</v>
          </cell>
          <cell r="D3268" t="str">
            <v>㎡</v>
          </cell>
          <cell r="E3268">
            <v>5990</v>
          </cell>
        </row>
        <row r="3269">
          <cell r="A3269">
            <v>2570170</v>
          </cell>
          <cell r="B3269" t="str">
            <v>強化ｶﾞﾗｽ</v>
          </cell>
          <cell r="C3269" t="str">
            <v>FL･厚8mm･規模4.00㎡以下</v>
          </cell>
          <cell r="D3269" t="str">
            <v>㎡</v>
          </cell>
          <cell r="E3269">
            <v>13100</v>
          </cell>
        </row>
        <row r="3270">
          <cell r="A3270">
            <v>2570180</v>
          </cell>
          <cell r="B3270" t="str">
            <v>ｶﾞﾗｽﾌﾞﾛｯｸ積</v>
          </cell>
          <cell r="C3270" t="str">
            <v>115mm×115mm×厚80mm･ｸﾘﾔｰ</v>
          </cell>
          <cell r="D3270" t="str">
            <v>㎡</v>
          </cell>
          <cell r="E3270">
            <v>61400</v>
          </cell>
        </row>
        <row r="3271">
          <cell r="A3271">
            <v>2570190</v>
          </cell>
          <cell r="B3271" t="str">
            <v>ｶﾞﾗｽﾌﾞﾛｯｸ積</v>
          </cell>
          <cell r="C3271" t="str">
            <v>145mm×145mm×厚95mm･ｸﾘﾔｰ</v>
          </cell>
          <cell r="D3271" t="str">
            <v>㎡</v>
          </cell>
          <cell r="E3271">
            <v>44600</v>
          </cell>
        </row>
        <row r="3272">
          <cell r="A3272">
            <v>2570200</v>
          </cell>
          <cell r="B3272" t="str">
            <v>ｶﾞﾗｽﾌﾞﾛｯｸ積</v>
          </cell>
          <cell r="C3272" t="str">
            <v>190mm×190mm×厚95mm･ｸﾘﾔｰ</v>
          </cell>
          <cell r="D3272" t="str">
            <v>㎡</v>
          </cell>
          <cell r="E3272">
            <v>33200</v>
          </cell>
        </row>
        <row r="3273">
          <cell r="A3273">
            <v>2570210</v>
          </cell>
          <cell r="B3273" t="str">
            <v>ｶﾞﾗｽﾌﾞﾛｯｸ積</v>
          </cell>
          <cell r="C3273" t="str">
            <v>115mm×240mm×厚80mm･ｸﾘﾔｰ</v>
          </cell>
          <cell r="D3273" t="str">
            <v>㎡</v>
          </cell>
          <cell r="E3273">
            <v>38900</v>
          </cell>
        </row>
        <row r="3274">
          <cell r="A3274">
            <v>2570220</v>
          </cell>
          <cell r="B3274" t="str">
            <v>ｶﾞﾗｽﾌﾞﾛｯｸ積</v>
          </cell>
          <cell r="C3274" t="str">
            <v>145mm×300mm×厚95mm･ｸﾘﾔｰ</v>
          </cell>
          <cell r="D3274" t="str">
            <v>㎡</v>
          </cell>
          <cell r="E3274">
            <v>30700</v>
          </cell>
        </row>
        <row r="3275">
          <cell r="A3275">
            <v>2570230</v>
          </cell>
          <cell r="B3275" t="str">
            <v>ｶﾞﾗｽﾌﾞﾛｯｸ積</v>
          </cell>
          <cell r="C3275" t="str">
            <v>115mm×115mm×厚80mm･ｶﾗｰ</v>
          </cell>
          <cell r="D3275" t="str">
            <v>㎡</v>
          </cell>
          <cell r="E3275">
            <v>60900</v>
          </cell>
        </row>
        <row r="3276">
          <cell r="A3276">
            <v>2570240</v>
          </cell>
          <cell r="B3276" t="str">
            <v>ｶﾞﾗｽﾌﾞﾛｯｸ積</v>
          </cell>
          <cell r="C3276" t="str">
            <v>145mm×145mm×厚95mm･ｶﾗｰ</v>
          </cell>
          <cell r="D3276" t="str">
            <v>㎡</v>
          </cell>
          <cell r="E3276">
            <v>44600</v>
          </cell>
        </row>
        <row r="3277">
          <cell r="A3277">
            <v>2570250</v>
          </cell>
          <cell r="B3277" t="str">
            <v>ｶﾞﾗｽﾌﾞﾛｯｸ積</v>
          </cell>
          <cell r="C3277" t="str">
            <v>190mm×190mm×厚95mm･ｶﾗｰ</v>
          </cell>
          <cell r="D3277" t="str">
            <v>㎡</v>
          </cell>
          <cell r="E3277">
            <v>33000</v>
          </cell>
        </row>
        <row r="3278">
          <cell r="A3278">
            <v>2610010</v>
          </cell>
          <cell r="B3278" t="str">
            <v>素地ごしらえ</v>
          </cell>
          <cell r="C3278" t="str">
            <v>木部･A種</v>
          </cell>
          <cell r="D3278" t="str">
            <v>㎡</v>
          </cell>
          <cell r="E3278">
            <v>190</v>
          </cell>
        </row>
        <row r="3279">
          <cell r="A3279">
            <v>2610020</v>
          </cell>
          <cell r="B3279" t="str">
            <v>素地ごしらえ</v>
          </cell>
          <cell r="C3279" t="str">
            <v>鉄部･B種</v>
          </cell>
          <cell r="D3279" t="str">
            <v>㎡</v>
          </cell>
          <cell r="E3279">
            <v>270</v>
          </cell>
        </row>
        <row r="3280">
          <cell r="A3280">
            <v>2610030</v>
          </cell>
          <cell r="B3280" t="str">
            <v>素地ごしらえ</v>
          </cell>
          <cell r="C3280" t="str">
            <v>ﾓﾙﾀﾙ･ﾌﾟﾗｽﾀｰ面･A種</v>
          </cell>
          <cell r="D3280" t="str">
            <v>㎡</v>
          </cell>
          <cell r="E3280">
            <v>750</v>
          </cell>
        </row>
        <row r="3281">
          <cell r="A3281">
            <v>2610040</v>
          </cell>
          <cell r="B3281" t="str">
            <v>素地ごしらえ</v>
          </cell>
          <cell r="C3281" t="str">
            <v>ｺﾝｸﾘｰﾄ面･A種</v>
          </cell>
          <cell r="D3281" t="str">
            <v>㎡</v>
          </cell>
          <cell r="E3281">
            <v>1330</v>
          </cell>
        </row>
        <row r="3282">
          <cell r="A3282">
            <v>2610050</v>
          </cell>
          <cell r="B3282" t="str">
            <v>素地ごしらえ</v>
          </cell>
          <cell r="C3282" t="str">
            <v>ALC板面･A種</v>
          </cell>
          <cell r="D3282" t="str">
            <v>㎡</v>
          </cell>
          <cell r="E3282">
            <v>980</v>
          </cell>
        </row>
        <row r="3283">
          <cell r="A3283">
            <v>2610060</v>
          </cell>
          <cell r="B3283" t="str">
            <v>素地ごしらえ</v>
          </cell>
          <cell r="C3283" t="str">
            <v>ﾎﾞｰﾄﾞ面</v>
          </cell>
          <cell r="D3283" t="str">
            <v>㎡</v>
          </cell>
          <cell r="E3283">
            <v>690</v>
          </cell>
        </row>
        <row r="3284">
          <cell r="A3284">
            <v>2610070</v>
          </cell>
          <cell r="B3284" t="str">
            <v>素地ごしらえ</v>
          </cell>
          <cell r="C3284" t="str">
            <v>亜鉛ﾒｯｷ面･A種</v>
          </cell>
          <cell r="D3284" t="str">
            <v>㎡</v>
          </cell>
          <cell r="E3284">
            <v>270</v>
          </cell>
        </row>
        <row r="3285">
          <cell r="A3285">
            <v>2610080</v>
          </cell>
          <cell r="B3285" t="str">
            <v>素地ごしらえ</v>
          </cell>
          <cell r="C3285" t="str">
            <v>ﾓﾙﾀﾙ･ﾌﾟﾗｽﾀｰ面･付着物撤去</v>
          </cell>
          <cell r="D3285" t="str">
            <v>㎡</v>
          </cell>
          <cell r="E3285">
            <v>32</v>
          </cell>
        </row>
        <row r="3286">
          <cell r="A3286">
            <v>2610090</v>
          </cell>
          <cell r="B3286" t="str">
            <v>錆止塗料塗</v>
          </cell>
          <cell r="C3286" t="str">
            <v>鉄部･屋外･1回塗</v>
          </cell>
          <cell r="D3286" t="str">
            <v>㎡</v>
          </cell>
          <cell r="E3286">
            <v>350</v>
          </cell>
        </row>
        <row r="3287">
          <cell r="A3287">
            <v>2610100</v>
          </cell>
          <cell r="B3287" t="str">
            <v>錆止塗料塗</v>
          </cell>
          <cell r="C3287" t="str">
            <v>鉄部･屋内･1回塗</v>
          </cell>
          <cell r="D3287" t="str">
            <v>㎡</v>
          </cell>
          <cell r="E3287">
            <v>330</v>
          </cell>
        </row>
        <row r="3288">
          <cell r="A3288">
            <v>2610110</v>
          </cell>
          <cell r="B3288" t="str">
            <v>錆止塗料塗</v>
          </cell>
          <cell r="C3288" t="str">
            <v>亜鉛ﾒｯｷ面</v>
          </cell>
          <cell r="D3288" t="str">
            <v>㎡</v>
          </cell>
          <cell r="E3288">
            <v>420</v>
          </cell>
        </row>
        <row r="3289">
          <cell r="A3289">
            <v>2610120</v>
          </cell>
          <cell r="B3289" t="str">
            <v>錆止塗料塗</v>
          </cell>
          <cell r="C3289" t="str">
            <v>鋼製建具</v>
          </cell>
          <cell r="D3289" t="str">
            <v>㎡</v>
          </cell>
          <cell r="E3289">
            <v>330</v>
          </cell>
        </row>
        <row r="3290">
          <cell r="A3290">
            <v>2610130</v>
          </cell>
          <cell r="B3290" t="str">
            <v>合成樹脂調合ﾍﾟｲﾝﾄ塗</v>
          </cell>
          <cell r="C3290" t="str">
            <v>SOP･木部･3回塗･素地ごしらえ共</v>
          </cell>
          <cell r="D3290" t="str">
            <v>㎡</v>
          </cell>
          <cell r="E3290">
            <v>1270</v>
          </cell>
        </row>
        <row r="3291">
          <cell r="A3291">
            <v>2610140</v>
          </cell>
          <cell r="B3291" t="str">
            <v>合成樹脂調合ﾍﾟｲﾝﾄ塗</v>
          </cell>
          <cell r="C3291" t="str">
            <v>SOP･鉄部･3回塗･素地･錆止共</v>
          </cell>
          <cell r="D3291" t="str">
            <v>㎡</v>
          </cell>
          <cell r="E3291">
            <v>1660</v>
          </cell>
        </row>
        <row r="3292">
          <cell r="A3292">
            <v>2610150</v>
          </cell>
          <cell r="B3292" t="str">
            <v>合成樹脂調合ﾍﾟｲﾝﾄ塗</v>
          </cell>
          <cell r="C3292" t="str">
            <v>SOP･亜鉛ﾒｯｷ面･2回塗･素地･錆止共</v>
          </cell>
          <cell r="D3292" t="str">
            <v>㎡</v>
          </cell>
          <cell r="E3292">
            <v>1400</v>
          </cell>
        </row>
        <row r="3293">
          <cell r="A3293">
            <v>2610160</v>
          </cell>
          <cell r="B3293" t="str">
            <v>合成樹脂調合ﾍﾟｲﾝﾄ塗</v>
          </cell>
          <cell r="C3293" t="str">
            <v>SOP･鋼製建具･2回塗･錆止別途</v>
          </cell>
          <cell r="D3293" t="str">
            <v>㎡</v>
          </cell>
          <cell r="E3293">
            <v>710</v>
          </cell>
        </row>
        <row r="3294">
          <cell r="A3294">
            <v>2610170</v>
          </cell>
          <cell r="B3294" t="str">
            <v>合成樹脂ｴﾏﾙｼｮﾝ塗</v>
          </cell>
          <cell r="C3294" t="str">
            <v>EP･ﾓﾙﾀﾙ面･2回塗･B種･素地共</v>
          </cell>
          <cell r="D3294" t="str">
            <v>㎡</v>
          </cell>
          <cell r="E3294">
            <v>1330</v>
          </cell>
        </row>
        <row r="3295">
          <cell r="A3295">
            <v>2610180</v>
          </cell>
          <cell r="B3295" t="str">
            <v>合成樹脂ｴﾏﾙｼｮﾝ塗</v>
          </cell>
          <cell r="C3295" t="str">
            <v>EP･ﾎﾞｰﾄﾞ面･2回塗･B種･素地共</v>
          </cell>
          <cell r="D3295" t="str">
            <v>㎡</v>
          </cell>
          <cell r="E3295">
            <v>1270</v>
          </cell>
        </row>
        <row r="3296">
          <cell r="A3296">
            <v>2610190</v>
          </cell>
          <cell r="B3296" t="str">
            <v>合成樹脂ｴﾏﾙｼｮﾝ塗</v>
          </cell>
          <cell r="C3296" t="str">
            <v>EP･ｺﾝｸﾘｰﾄ面･2回塗･素地共</v>
          </cell>
          <cell r="D3296" t="str">
            <v>㎡</v>
          </cell>
          <cell r="E3296">
            <v>1980</v>
          </cell>
        </row>
        <row r="3297">
          <cell r="A3297">
            <v>2610200</v>
          </cell>
          <cell r="B3297" t="str">
            <v>多彩模様塗料塗</v>
          </cell>
          <cell r="C3297" t="str">
            <v>MP･ﾓﾙﾀﾙ面･2回塗･素地共</v>
          </cell>
          <cell r="D3297" t="str">
            <v>㎡</v>
          </cell>
          <cell r="E3297">
            <v>1880</v>
          </cell>
        </row>
        <row r="3298">
          <cell r="A3298">
            <v>2610210</v>
          </cell>
          <cell r="B3298" t="str">
            <v>多彩模様塗料塗</v>
          </cell>
          <cell r="C3298" t="str">
            <v>MP･ﾎﾞｰﾄﾞ面･2回塗･素地共</v>
          </cell>
          <cell r="D3298" t="str">
            <v>㎡</v>
          </cell>
          <cell r="E3298">
            <v>1820</v>
          </cell>
        </row>
        <row r="3299">
          <cell r="A3299">
            <v>2610220</v>
          </cell>
          <cell r="B3299" t="str">
            <v>多彩模様塗料塗</v>
          </cell>
          <cell r="C3299" t="str">
            <v>MP･鉄部･2回塗･素地･錆止共</v>
          </cell>
          <cell r="D3299" t="str">
            <v>㎡</v>
          </cell>
          <cell r="E3299">
            <v>1810</v>
          </cell>
        </row>
        <row r="3300">
          <cell r="A3300">
            <v>2610230</v>
          </cell>
          <cell r="B3300" t="str">
            <v>塩化ﾋﾞﾆﾙ樹脂ｴﾅﾒﾙ塗</v>
          </cell>
          <cell r="C3300" t="str">
            <v>VE･ﾓﾙﾀﾙ面･3回塗･A種･素地共</v>
          </cell>
          <cell r="D3300" t="str">
            <v>㎡</v>
          </cell>
          <cell r="E3300">
            <v>2390</v>
          </cell>
        </row>
        <row r="3301">
          <cell r="A3301">
            <v>2610240</v>
          </cell>
          <cell r="B3301" t="str">
            <v>塩化ﾋﾞﾆﾙ樹脂ｴﾅﾒﾙ塗</v>
          </cell>
          <cell r="C3301" t="str">
            <v>VE･ﾎﾞｰﾄﾞ面･3回塗･A種･素地共</v>
          </cell>
          <cell r="D3301" t="str">
            <v>㎡</v>
          </cell>
          <cell r="E3301">
            <v>2330</v>
          </cell>
        </row>
        <row r="3302">
          <cell r="A3302">
            <v>2610250</v>
          </cell>
          <cell r="B3302" t="str">
            <v>塩化ﾋﾞﾆﾙ樹脂ｴﾅﾒﾙ塗</v>
          </cell>
          <cell r="C3302" t="str">
            <v>VE･押出成形ｾﾒﾝﾄ板･3回塗･A種･素地共</v>
          </cell>
          <cell r="D3302" t="str">
            <v>㎡</v>
          </cell>
          <cell r="E3302">
            <v>1480</v>
          </cell>
        </row>
        <row r="3303">
          <cell r="A3303">
            <v>2610260</v>
          </cell>
          <cell r="B3303" t="str">
            <v>塩化ﾋﾞﾆﾙ樹脂ｴﾅﾒﾙ塗</v>
          </cell>
          <cell r="C3303" t="str">
            <v>VE･ｺﾝｸﾘｰﾄ面･3回塗･A種･素地共</v>
          </cell>
          <cell r="D3303" t="str">
            <v>㎡</v>
          </cell>
          <cell r="E3303">
            <v>2970</v>
          </cell>
        </row>
        <row r="3304">
          <cell r="A3304">
            <v>2610270</v>
          </cell>
          <cell r="B3304" t="str">
            <v>塩化ﾋﾞﾆﾙ樹脂ｴﾅﾒﾙ塗</v>
          </cell>
          <cell r="C3304" t="str">
            <v>VE･ﾓﾙﾀﾙ面･2回塗･B種･素地共</v>
          </cell>
          <cell r="D3304" t="str">
            <v>㎡</v>
          </cell>
          <cell r="E3304">
            <v>1610</v>
          </cell>
        </row>
        <row r="3305">
          <cell r="A3305">
            <v>2610280</v>
          </cell>
          <cell r="B3305" t="str">
            <v>塩化ﾋﾞﾆﾙ樹脂ｴﾅﾒﾙ塗</v>
          </cell>
          <cell r="C3305" t="str">
            <v>VE･ﾎﾞｰﾄﾞ面･2回塗･B種･素地共</v>
          </cell>
          <cell r="D3305" t="str">
            <v>㎡</v>
          </cell>
          <cell r="E3305">
            <v>1550</v>
          </cell>
        </row>
        <row r="3306">
          <cell r="A3306">
            <v>2610290</v>
          </cell>
          <cell r="B3306" t="str">
            <v>塩化ﾋﾞﾆﾙ樹脂ｴﾅﾒﾙ塗</v>
          </cell>
          <cell r="C3306" t="str">
            <v>VE･ｺﾝｸﾘｰﾄ面･2回塗･B種･素地共</v>
          </cell>
          <cell r="D3306" t="str">
            <v>㎡</v>
          </cell>
          <cell r="E3306">
            <v>2190</v>
          </cell>
        </row>
        <row r="3307">
          <cell r="A3307">
            <v>2610300</v>
          </cell>
          <cell r="B3307" t="str">
            <v>塩化ﾋﾞﾆﾙ樹脂ｴﾅﾒﾙ塗</v>
          </cell>
          <cell r="C3307" t="str">
            <v>VE･押出成形ｾﾒﾝﾄ板･2回塗･B種･素地共</v>
          </cell>
          <cell r="D3307" t="str">
            <v>㎡</v>
          </cell>
          <cell r="E3307">
            <v>1990</v>
          </cell>
        </row>
        <row r="3308">
          <cell r="A3308">
            <v>2610310</v>
          </cell>
          <cell r="B3308" t="str">
            <v>ｱｸﾘﾙ樹脂ｴﾅﾒﾙ塗</v>
          </cell>
          <cell r="C3308" t="str">
            <v>AE･ﾓﾙﾀﾙ面･3回塗･A種･素地共</v>
          </cell>
          <cell r="D3308" t="str">
            <v>㎡</v>
          </cell>
          <cell r="E3308">
            <v>2420</v>
          </cell>
        </row>
        <row r="3309">
          <cell r="A3309">
            <v>2610320</v>
          </cell>
          <cell r="B3309" t="str">
            <v>ｱｸﾘﾙ樹脂ｴﾅﾒﾙ塗</v>
          </cell>
          <cell r="C3309" t="str">
            <v>AE･ﾎﾞｰﾄﾞ面･3回塗･A種･素地共</v>
          </cell>
          <cell r="D3309" t="str">
            <v>㎡</v>
          </cell>
          <cell r="E3309">
            <v>2360</v>
          </cell>
        </row>
        <row r="3310">
          <cell r="A3310">
            <v>2610330</v>
          </cell>
          <cell r="B3310" t="str">
            <v>ｱｸﾘﾙ樹脂ｴﾅﾒﾙ塗</v>
          </cell>
          <cell r="C3310" t="str">
            <v>AE･ｺﾝｸﾘｰﾄ面･3回塗･A種･素地共</v>
          </cell>
          <cell r="D3310" t="str">
            <v>㎡</v>
          </cell>
          <cell r="E3310">
            <v>3000</v>
          </cell>
        </row>
        <row r="3311">
          <cell r="A3311">
            <v>2610340</v>
          </cell>
          <cell r="B3311" t="str">
            <v>ｱｸﾘﾙ樹脂ｴﾅﾒﾙ塗</v>
          </cell>
          <cell r="C3311" t="str">
            <v>AE･押出成形ｾﾒﾝﾄ板･3回塗･A種･素地共</v>
          </cell>
          <cell r="D3311" t="str">
            <v>㎡</v>
          </cell>
          <cell r="E3311">
            <v>2800</v>
          </cell>
        </row>
        <row r="3312">
          <cell r="A3312">
            <v>2610350</v>
          </cell>
          <cell r="B3312" t="str">
            <v>ｱｸﾘﾙ樹脂ｴﾅﾒﾙ塗</v>
          </cell>
          <cell r="C3312" t="str">
            <v>AE･ﾓﾙﾀﾙ面･2回塗･B種･素地共</v>
          </cell>
          <cell r="D3312" t="str">
            <v>㎡</v>
          </cell>
          <cell r="E3312">
            <v>1630</v>
          </cell>
        </row>
        <row r="3313">
          <cell r="A3313">
            <v>2610360</v>
          </cell>
          <cell r="B3313" t="str">
            <v>ｱｸﾘﾙ樹脂ｴﾅﾒﾙ塗</v>
          </cell>
          <cell r="C3313" t="str">
            <v>AE･ﾎﾞｰﾄﾞ面･2回塗･B種･素地共</v>
          </cell>
          <cell r="D3313" t="str">
            <v>㎡</v>
          </cell>
          <cell r="E3313">
            <v>1570</v>
          </cell>
        </row>
        <row r="3314">
          <cell r="A3314">
            <v>2610370</v>
          </cell>
          <cell r="B3314" t="str">
            <v>ｱｸﾘﾙ樹脂ｴﾅﾒﾙ塗</v>
          </cell>
          <cell r="C3314" t="str">
            <v>AE･ｺﾝｸﾘｰﾄ面･2回塗･B種･素地共</v>
          </cell>
          <cell r="D3314" t="str">
            <v>㎡</v>
          </cell>
          <cell r="E3314">
            <v>2210</v>
          </cell>
        </row>
        <row r="3315">
          <cell r="A3315">
            <v>2610380</v>
          </cell>
          <cell r="B3315" t="str">
            <v>ｱｸﾘﾙ樹脂ｴﾅﾒﾙ塗</v>
          </cell>
          <cell r="C3315" t="str">
            <v>AE･押出成形ｾﾒﾝﾄ板･2回塗･B種･素地共</v>
          </cell>
          <cell r="D3315" t="str">
            <v>㎡</v>
          </cell>
          <cell r="E3315">
            <v>2010</v>
          </cell>
        </row>
        <row r="3316">
          <cell r="A3316">
            <v>2610390</v>
          </cell>
          <cell r="B3316" t="str">
            <v>ﾌﾀﾙ酸樹脂ｴﾅﾒﾙ塗</v>
          </cell>
          <cell r="C3316" t="str">
            <v>FE･木部･A種･3回塗･素地共</v>
          </cell>
          <cell r="D3316" t="str">
            <v>㎡</v>
          </cell>
          <cell r="E3316">
            <v>2130</v>
          </cell>
        </row>
        <row r="3317">
          <cell r="A3317">
            <v>2610400</v>
          </cell>
          <cell r="B3317" t="str">
            <v>ﾌﾀﾙ酸樹脂ｴﾅﾒﾙ塗</v>
          </cell>
          <cell r="C3317" t="str">
            <v>FE･木部･A種･5回塗･素地共</v>
          </cell>
          <cell r="D3317" t="str">
            <v>㎡</v>
          </cell>
          <cell r="E3317">
            <v>3060</v>
          </cell>
        </row>
        <row r="3318">
          <cell r="A3318">
            <v>2610410</v>
          </cell>
          <cell r="B3318" t="str">
            <v>ﾌﾀﾙ酸樹脂ｴﾅﾒﾙ塗</v>
          </cell>
          <cell r="C3318" t="str">
            <v>FE･鉄部･B種･2回塗･素地･錆止共</v>
          </cell>
          <cell r="D3318" t="str">
            <v>㎡</v>
          </cell>
          <cell r="E3318">
            <v>2190</v>
          </cell>
        </row>
        <row r="3319">
          <cell r="A3319">
            <v>2610420</v>
          </cell>
          <cell r="B3319" t="str">
            <v>ﾌﾀﾙ酸樹脂ｴﾅﾒﾙ塗</v>
          </cell>
          <cell r="C3319" t="str">
            <v>FE･鉄部･B種･4回塗･素地･錆止共</v>
          </cell>
          <cell r="D3319" t="str">
            <v>㎡</v>
          </cell>
          <cell r="E3319">
            <v>3110</v>
          </cell>
        </row>
        <row r="3320">
          <cell r="A3320">
            <v>2610430</v>
          </cell>
          <cell r="B3320" t="str">
            <v>ｸﾘﾔﾗｯｶｰ塗</v>
          </cell>
          <cell r="C3320" t="str">
            <v>CL･木部･B種･3回塗･素地共</v>
          </cell>
          <cell r="D3320" t="str">
            <v>㎡</v>
          </cell>
          <cell r="E3320">
            <v>1470</v>
          </cell>
        </row>
        <row r="3321">
          <cell r="A3321">
            <v>2610440</v>
          </cell>
          <cell r="B3321" t="str">
            <v>ｸﾘﾔﾗｯｶｰ塗</v>
          </cell>
          <cell r="C3321" t="str">
            <v>CL･木部･A種･5回塗･素地共</v>
          </cell>
          <cell r="D3321" t="str">
            <v>㎡</v>
          </cell>
          <cell r="E3321">
            <v>2920</v>
          </cell>
        </row>
        <row r="3322">
          <cell r="A3322">
            <v>2610450</v>
          </cell>
          <cell r="B3322" t="str">
            <v>ﾌﾀﾙ酸樹脂ﾜﾆｽ塗</v>
          </cell>
          <cell r="C3322" t="str">
            <v>FC･木部･2回塗･着色共･素地共</v>
          </cell>
          <cell r="D3322" t="str">
            <v>㎡</v>
          </cell>
          <cell r="E3322">
            <v>1420</v>
          </cell>
        </row>
        <row r="3323">
          <cell r="A3323">
            <v>2610460</v>
          </cell>
          <cell r="B3323" t="str">
            <v>ﾌﾀﾙ酸樹脂ﾜﾆｽ塗</v>
          </cell>
          <cell r="C3323" t="str">
            <v>FC･木部･3回塗･着色共･素地共</v>
          </cell>
          <cell r="D3323" t="str">
            <v>㎡</v>
          </cell>
          <cell r="E3323">
            <v>1770</v>
          </cell>
        </row>
        <row r="3324">
          <cell r="A3324">
            <v>2610470</v>
          </cell>
          <cell r="B3324" t="str">
            <v>ｵｲﾙｽﾃｲﾝ塗</v>
          </cell>
          <cell r="C3324" t="str">
            <v>OS･木部･2回塗･素地共</v>
          </cell>
          <cell r="D3324" t="str">
            <v>㎡</v>
          </cell>
          <cell r="E3324">
            <v>840</v>
          </cell>
        </row>
        <row r="3325">
          <cell r="A3325">
            <v>2610480</v>
          </cell>
          <cell r="B3325" t="str">
            <v>つや有樹脂ｴﾏﾙｼｮﾝ塗</v>
          </cell>
          <cell r="C3325" t="str">
            <v>GP･ﾓﾙﾀﾙ面･2回塗･素地共</v>
          </cell>
          <cell r="D3325" t="str">
            <v>㎡</v>
          </cell>
          <cell r="E3325">
            <v>1720</v>
          </cell>
        </row>
        <row r="3326">
          <cell r="A3326">
            <v>2610490</v>
          </cell>
          <cell r="B3326" t="str">
            <v>つや有樹脂ｴﾏﾙｼｮﾝ塗</v>
          </cell>
          <cell r="C3326" t="str">
            <v>GP･ﾎﾞｰﾄﾞ面･2回塗･素地共</v>
          </cell>
          <cell r="D3326" t="str">
            <v>㎡</v>
          </cell>
          <cell r="E3326">
            <v>1660</v>
          </cell>
        </row>
        <row r="3327">
          <cell r="A3327">
            <v>2610500</v>
          </cell>
          <cell r="B3327" t="str">
            <v>つや有樹脂ｴﾏﾙｼｮﾝ塗</v>
          </cell>
          <cell r="C3327" t="str">
            <v>GP･ｺﾝｸﾘｰﾄ面･2回塗･素地共</v>
          </cell>
          <cell r="D3327" t="str">
            <v>㎡</v>
          </cell>
          <cell r="E3327">
            <v>2300</v>
          </cell>
        </row>
        <row r="3328">
          <cell r="A3328">
            <v>2610510</v>
          </cell>
          <cell r="B3328" t="str">
            <v>ｳﾚﾀﾝ樹脂ﾜﾆｽ塗</v>
          </cell>
          <cell r="C3328" t="str">
            <v>1液形‐UC･木部･2回塗･素地共</v>
          </cell>
          <cell r="D3328" t="str">
            <v>㎡</v>
          </cell>
          <cell r="E3328">
            <v>950</v>
          </cell>
        </row>
        <row r="3329">
          <cell r="A3329">
            <v>2610520</v>
          </cell>
          <cell r="B3329" t="str">
            <v>ｳﾚﾀﾝ樹脂ﾜﾆｽ塗</v>
          </cell>
          <cell r="C3329" t="str">
            <v>1液形‐UC･木部･3回塗･素地共</v>
          </cell>
          <cell r="D3329" t="str">
            <v>㎡</v>
          </cell>
          <cell r="E3329">
            <v>1350</v>
          </cell>
        </row>
        <row r="3330">
          <cell r="A3330">
            <v>2610530</v>
          </cell>
          <cell r="B3330" t="str">
            <v>ｳﾚﾀﾝ樹脂ﾜﾆｽ塗</v>
          </cell>
          <cell r="C3330" t="str">
            <v>2液形‐UC･木部･2回塗･素地共</v>
          </cell>
          <cell r="D3330" t="str">
            <v>㎡</v>
          </cell>
          <cell r="E3330">
            <v>1000</v>
          </cell>
        </row>
        <row r="3331">
          <cell r="A3331">
            <v>2610540</v>
          </cell>
          <cell r="B3331" t="str">
            <v>ｳﾚﾀﾝ樹脂ﾜﾆｽ塗</v>
          </cell>
          <cell r="C3331" t="str">
            <v>2液形‐UC･木部･3回塗･素地共</v>
          </cell>
          <cell r="D3331" t="str">
            <v>㎡</v>
          </cell>
          <cell r="E3331">
            <v>1430</v>
          </cell>
        </row>
        <row r="3332">
          <cell r="A3332">
            <v>2610550</v>
          </cell>
          <cell r="B3332" t="str">
            <v>防腐剤塗</v>
          </cell>
          <cell r="C3332" t="str">
            <v>木部･2回塗</v>
          </cell>
          <cell r="D3332" t="str">
            <v>㎡</v>
          </cell>
          <cell r="E3332">
            <v>690</v>
          </cell>
        </row>
        <row r="3333">
          <cell r="A3333">
            <v>2610560</v>
          </cell>
          <cell r="B3333" t="str">
            <v>防腐剤塗</v>
          </cell>
          <cell r="C3333" t="str">
            <v>木部･1回塗</v>
          </cell>
          <cell r="D3333" t="str">
            <v>㎡</v>
          </cell>
          <cell r="E3333">
            <v>430</v>
          </cell>
        </row>
        <row r="3334">
          <cell r="A3334">
            <v>2610570</v>
          </cell>
          <cell r="B3334" t="str">
            <v>防虫ｽﾃｲﾝ塗</v>
          </cell>
          <cell r="C3334" t="str">
            <v>木部･1回塗･素地共</v>
          </cell>
          <cell r="D3334" t="str">
            <v>㎡</v>
          </cell>
          <cell r="E3334">
            <v>1200</v>
          </cell>
        </row>
        <row r="3335">
          <cell r="A3335">
            <v>2610580</v>
          </cell>
          <cell r="B3335" t="str">
            <v>ｱﾙﾐﾆｳﾑﾍﾟｲﾝﾄ塗</v>
          </cell>
          <cell r="C3335" t="str">
            <v>AIP･鉄部･2回塗･素地･錆止共</v>
          </cell>
          <cell r="D3335" t="str">
            <v>㎡</v>
          </cell>
          <cell r="E3335">
            <v>1370</v>
          </cell>
        </row>
        <row r="3336">
          <cell r="A3336">
            <v>2610590</v>
          </cell>
          <cell r="B3336" t="str">
            <v>ｱﾙﾐﾆｳﾑﾍﾟｲﾝﾄ塗</v>
          </cell>
          <cell r="C3336" t="str">
            <v>AIP･鉄部･3回塗･素地･錆止共</v>
          </cell>
          <cell r="D3336" t="str">
            <v>㎡</v>
          </cell>
          <cell r="E3336">
            <v>1760</v>
          </cell>
        </row>
        <row r="3337">
          <cell r="A3337">
            <v>2610600</v>
          </cell>
          <cell r="B3337" t="str">
            <v>ｴﾎﾟｷｼ樹脂塗</v>
          </cell>
          <cell r="C3337" t="str">
            <v>XE･鉄部･3回塗･素地･錆止共</v>
          </cell>
          <cell r="D3337" t="str">
            <v>㎡</v>
          </cell>
          <cell r="E3337">
            <v>2350</v>
          </cell>
        </row>
        <row r="3338">
          <cell r="A3338">
            <v>2610610</v>
          </cell>
          <cell r="B3338" t="str">
            <v>ﾀｰﾙｴﾎﾟｷｼ樹脂塗</v>
          </cell>
          <cell r="C3338" t="str">
            <v>XE･鉄部･3回塗･素地･錆止共</v>
          </cell>
          <cell r="D3338" t="str">
            <v>㎡</v>
          </cell>
          <cell r="E3338">
            <v>2700</v>
          </cell>
        </row>
        <row r="3339">
          <cell r="A3339">
            <v>2610620</v>
          </cell>
          <cell r="B3339" t="str">
            <v>ｾﾒﾝﾄ系塗床材</v>
          </cell>
          <cell r="C3339" t="str">
            <v>緑色系･耐摩耗･防塵</v>
          </cell>
          <cell r="D3339" t="str">
            <v>㎡</v>
          </cell>
          <cell r="E3339">
            <v>1160</v>
          </cell>
        </row>
        <row r="3340">
          <cell r="A3340">
            <v>2610630</v>
          </cell>
          <cell r="B3340" t="str">
            <v>ｾﾒﾝﾄ系塗床材</v>
          </cell>
          <cell r="C3340" t="str">
            <v>ｸﾞﾘｰﾝ色系･耐摩耗･耐衝撃</v>
          </cell>
          <cell r="D3340" t="str">
            <v>㎡</v>
          </cell>
          <cell r="E3340">
            <v>1200</v>
          </cell>
        </row>
        <row r="3341">
          <cell r="A3341">
            <v>2610640</v>
          </cell>
          <cell r="B3341" t="str">
            <v>ｴﾎﾟｷｼ樹脂塗</v>
          </cell>
          <cell r="C3341" t="str">
            <v>ﾓﾙﾀﾙ面･JWWA･K規格</v>
          </cell>
          <cell r="D3341" t="str">
            <v>㎡</v>
          </cell>
          <cell r="E3341">
            <v>1610</v>
          </cell>
        </row>
        <row r="3342">
          <cell r="A3342">
            <v>2610650</v>
          </cell>
          <cell r="B3342" t="str">
            <v>合成樹脂調合ﾍﾟｲﾝﾄ塗</v>
          </cell>
          <cell r="C3342" t="str">
            <v>SOP･細物(糸幅100mm程度)･木部･3回塗･素地ごしらえ共</v>
          </cell>
          <cell r="D3342" t="str">
            <v>ｍ</v>
          </cell>
          <cell r="E3342">
            <v>250</v>
          </cell>
        </row>
        <row r="3343">
          <cell r="A3343">
            <v>2610660</v>
          </cell>
          <cell r="B3343" t="str">
            <v>合成樹脂調合ﾍﾟｲﾝﾄ塗</v>
          </cell>
          <cell r="C3343" t="str">
            <v>SOP･細物(糸幅100mm程度)･亜鉛ﾒｯｷ面･2回塗･素地･錆止共</v>
          </cell>
          <cell r="D3343" t="str">
            <v>ｍ</v>
          </cell>
          <cell r="E3343">
            <v>280</v>
          </cell>
        </row>
        <row r="3344">
          <cell r="A3344">
            <v>2610670</v>
          </cell>
          <cell r="B3344" t="str">
            <v>合成樹脂調合ﾍﾟｲﾝﾄ塗</v>
          </cell>
          <cell r="C3344" t="str">
            <v>SOP･細物(糸幅100mm程度)･鋼製建具･2回塗･錆止別途</v>
          </cell>
          <cell r="D3344" t="str">
            <v>ｍ</v>
          </cell>
          <cell r="E3344">
            <v>140</v>
          </cell>
        </row>
        <row r="3345">
          <cell r="A3345">
            <v>2610680</v>
          </cell>
          <cell r="B3345" t="str">
            <v>合成樹脂調合ﾍﾟｲﾝﾄ塗</v>
          </cell>
          <cell r="C3345" t="str">
            <v>SOP･細物･鉄部･3回塗･素地･錆止共</v>
          </cell>
          <cell r="D3345" t="str">
            <v>ｍ</v>
          </cell>
          <cell r="E3345">
            <v>570</v>
          </cell>
        </row>
        <row r="3346">
          <cell r="A3346">
            <v>2610690</v>
          </cell>
          <cell r="B3346" t="str">
            <v>合成樹脂ｴﾏﾙｼｮﾝ塗</v>
          </cell>
          <cell r="C3346" t="str">
            <v>EP･細物･ﾓﾙﾀﾙ面･2回塗･素地共</v>
          </cell>
          <cell r="D3346" t="str">
            <v>ｍ</v>
          </cell>
          <cell r="E3346">
            <v>200</v>
          </cell>
        </row>
        <row r="3347">
          <cell r="A3347">
            <v>2610700</v>
          </cell>
          <cell r="B3347" t="str">
            <v>合成樹脂ｴﾏﾙｼｮﾝ塗</v>
          </cell>
          <cell r="C3347" t="str">
            <v>EP･ﾎﾞｰﾄﾞ面･2回塗･素地共</v>
          </cell>
          <cell r="D3347" t="str">
            <v>ｍ</v>
          </cell>
          <cell r="E3347">
            <v>200</v>
          </cell>
        </row>
        <row r="3348">
          <cell r="A3348">
            <v>2610710</v>
          </cell>
          <cell r="B3348" t="str">
            <v>合成樹脂ｴﾏﾙｼｮﾝ塗</v>
          </cell>
          <cell r="C3348" t="str">
            <v>EP･細物(糸幅100mm程度)･ｺﾝｸﾘｰﾄ面･2回塗･素地共</v>
          </cell>
          <cell r="D3348" t="str">
            <v>ｍ</v>
          </cell>
          <cell r="E3348">
            <v>390</v>
          </cell>
        </row>
        <row r="3349">
          <cell r="A3349">
            <v>2610720</v>
          </cell>
          <cell r="B3349" t="str">
            <v>塩化ﾋﾞﾆﾙ樹脂ｴﾅﾒﾙ塗</v>
          </cell>
          <cell r="C3349" t="str">
            <v>VE･細物(糸幅100mm程度)･ﾓﾙﾀﾙ面･3回塗･素地共</v>
          </cell>
          <cell r="D3349" t="str">
            <v>ｍ</v>
          </cell>
          <cell r="E3349">
            <v>470</v>
          </cell>
        </row>
        <row r="3350">
          <cell r="A3350">
            <v>2610730</v>
          </cell>
          <cell r="B3350" t="str">
            <v>塩化ﾋﾞﾆﾙ樹脂ｴﾅﾒﾙ塗</v>
          </cell>
          <cell r="C3350" t="str">
            <v>VE･細物(糸幅100mm程度)･ﾎﾞｰﾄﾞ面･3回塗･素地共</v>
          </cell>
          <cell r="D3350" t="str">
            <v>ｍ</v>
          </cell>
          <cell r="E3350">
            <v>460</v>
          </cell>
        </row>
        <row r="3351">
          <cell r="A3351">
            <v>2610740</v>
          </cell>
          <cell r="B3351" t="str">
            <v>塩化ﾋﾞﾆﾙ樹脂ｴﾅﾒﾙ塗</v>
          </cell>
          <cell r="C3351" t="str">
            <v>VE･細物(糸幅100mm程度)･ｺﾝｸﾘｰﾄ面･3回塗･素地共</v>
          </cell>
          <cell r="D3351" t="str">
            <v>ｍ</v>
          </cell>
          <cell r="E3351">
            <v>590</v>
          </cell>
        </row>
        <row r="3352">
          <cell r="A3352">
            <v>2610750</v>
          </cell>
          <cell r="B3352" t="str">
            <v>ｱｸﾘﾙ樹脂ｴﾅﾒﾙ塗</v>
          </cell>
          <cell r="C3352" t="str">
            <v>AE･細物(糸幅100mm程度)･ﾓﾙﾀﾙ面･3回塗･素地共</v>
          </cell>
          <cell r="D3352" t="str">
            <v>ｍ</v>
          </cell>
          <cell r="E3352">
            <v>480</v>
          </cell>
        </row>
        <row r="3353">
          <cell r="A3353">
            <v>2610760</v>
          </cell>
          <cell r="B3353" t="str">
            <v>ｱｸﾘﾙ樹脂ｴﾅﾒﾙ塗</v>
          </cell>
          <cell r="C3353" t="str">
            <v>AE･細物(糸幅100mm程度)･ﾎﾞｰﾄﾞ面･3回塗･素地共</v>
          </cell>
          <cell r="D3353" t="str">
            <v>ｍ</v>
          </cell>
          <cell r="E3353">
            <v>470</v>
          </cell>
        </row>
        <row r="3354">
          <cell r="A3354">
            <v>2610770</v>
          </cell>
          <cell r="B3354" t="str">
            <v>ｱｸﾘﾙ樹脂ｴﾅﾒﾙ塗</v>
          </cell>
          <cell r="C3354" t="str">
            <v>AE･細物(糸幅100mm程度)･ｺﾝｸﾘｰﾄ面･3回塗･素地共</v>
          </cell>
          <cell r="D3354" t="str">
            <v>ｍ</v>
          </cell>
          <cell r="E3354">
            <v>600</v>
          </cell>
        </row>
        <row r="3355">
          <cell r="A3355">
            <v>2610780</v>
          </cell>
          <cell r="B3355" t="str">
            <v>ﾌﾀﾙ酸樹脂ｴﾅﾒﾙ塗</v>
          </cell>
          <cell r="C3355" t="str">
            <v>FE･細物･木部･3回塗･素地共</v>
          </cell>
          <cell r="D3355" t="str">
            <v>ｍ</v>
          </cell>
          <cell r="E3355">
            <v>390</v>
          </cell>
        </row>
        <row r="3356">
          <cell r="A3356">
            <v>2610790</v>
          </cell>
          <cell r="B3356" t="str">
            <v>ﾌﾀﾙ酸樹脂ｴﾅﾒﾙ塗</v>
          </cell>
          <cell r="C3356" t="str">
            <v>FE･細物･鉄部･2回塗･素地･錆止共</v>
          </cell>
          <cell r="D3356" t="str">
            <v>ｍ</v>
          </cell>
          <cell r="E3356">
            <v>480</v>
          </cell>
        </row>
        <row r="3357">
          <cell r="A3357">
            <v>2610800</v>
          </cell>
          <cell r="B3357" t="str">
            <v>ｸﾘﾔﾗｯｶｰ塗</v>
          </cell>
          <cell r="C3357" t="str">
            <v>CL･細物(糸幅100mm程度)･木部･3回塗･素地共</v>
          </cell>
          <cell r="D3357" t="str">
            <v>ｍ</v>
          </cell>
          <cell r="E3357">
            <v>290</v>
          </cell>
        </row>
        <row r="3358">
          <cell r="A3358">
            <v>2610810</v>
          </cell>
          <cell r="B3358" t="str">
            <v>ﾌﾀﾙ酸樹脂ﾜﾆｽ塗</v>
          </cell>
          <cell r="C3358" t="str">
            <v>FC･細物･木部･3回塗･着色･素地共</v>
          </cell>
          <cell r="D3358" t="str">
            <v>ｍ</v>
          </cell>
          <cell r="E3358">
            <v>320</v>
          </cell>
        </row>
        <row r="3359">
          <cell r="A3359">
            <v>2610820</v>
          </cell>
          <cell r="B3359" t="str">
            <v>ｵｲﾙｽﾃｲﾝ塗</v>
          </cell>
          <cell r="C3359" t="str">
            <v>OS･細物･木部･2回塗･素地共</v>
          </cell>
          <cell r="D3359" t="str">
            <v>ｍ</v>
          </cell>
          <cell r="E3359">
            <v>390</v>
          </cell>
        </row>
        <row r="3360">
          <cell r="A3360">
            <v>2610830</v>
          </cell>
          <cell r="B3360" t="str">
            <v>ｳﾚﾀﾝ樹脂ﾜﾆｽ塗</v>
          </cell>
          <cell r="C3360" t="str">
            <v>1液形-UC･細物･木部･3回塗･素地共</v>
          </cell>
          <cell r="D3360" t="str">
            <v>ｍ</v>
          </cell>
          <cell r="E3360">
            <v>320</v>
          </cell>
        </row>
        <row r="3361">
          <cell r="A3361">
            <v>2630010</v>
          </cell>
          <cell r="B3361" t="str">
            <v>床･ﾌﾛｰﾘﾝｸﾞﾎﾞｰﾄﾞ張</v>
          </cell>
          <cell r="C3361" t="str">
            <v>厚15mm×乱尺･ぶな･1等･下地別途</v>
          </cell>
          <cell r="D3361" t="str">
            <v>㎡</v>
          </cell>
          <cell r="E3361">
            <v>6640</v>
          </cell>
        </row>
        <row r="3362">
          <cell r="A3362">
            <v>2630020</v>
          </cell>
          <cell r="B3362" t="str">
            <v>床･ﾌﾛｰﾘﾝｸﾞﾎﾞｰﾄﾞ張</v>
          </cell>
          <cell r="C3362" t="str">
            <v>厚15mm×乱尺･なら･1等･下地別途</v>
          </cell>
          <cell r="D3362" t="str">
            <v>㎡</v>
          </cell>
          <cell r="E3362">
            <v>6640</v>
          </cell>
        </row>
        <row r="3363">
          <cell r="A3363">
            <v>2630030</v>
          </cell>
          <cell r="B3363" t="str">
            <v>床･ﾌﾛｰﾘﾝｸﾞﾎﾞｰﾄﾞ張</v>
          </cell>
          <cell r="C3363" t="str">
            <v>厚15mm×乱尺･かば･1等･下地別途</v>
          </cell>
          <cell r="D3363" t="str">
            <v>㎡</v>
          </cell>
          <cell r="E3363">
            <v>6640</v>
          </cell>
        </row>
        <row r="3364">
          <cell r="A3364">
            <v>2630040</v>
          </cell>
          <cell r="B3364" t="str">
            <v>床･ﾌﾛｰﾘﾝｸﾞﾎﾞｰﾄﾞ張</v>
          </cell>
          <cell r="C3364" t="str">
            <v>厚14mm×105mm･ｱﾋﾟﾄﾝ･1等･下地別途</v>
          </cell>
          <cell r="D3364" t="str">
            <v>㎡</v>
          </cell>
          <cell r="E3364">
            <v>5930</v>
          </cell>
        </row>
        <row r="3365">
          <cell r="A3365">
            <v>2630050</v>
          </cell>
          <cell r="B3365" t="str">
            <v>床･複合ﾌﾛｰﾘﾝｸﾞ張</v>
          </cell>
          <cell r="C3365" t="str">
            <v>厚15mm･無塗装･ぶな･下地別途</v>
          </cell>
          <cell r="D3365" t="str">
            <v>㎡</v>
          </cell>
          <cell r="E3365">
            <v>8390</v>
          </cell>
        </row>
        <row r="3366">
          <cell r="A3366">
            <v>2630060</v>
          </cell>
          <cell r="B3366" t="str">
            <v>床･複合ﾌﾛｰﾘﾝｸﾞ張</v>
          </cell>
          <cell r="C3366" t="str">
            <v>厚18mm･無塗装･ぶな･下地別途</v>
          </cell>
          <cell r="D3366" t="str">
            <v>㎡</v>
          </cell>
          <cell r="E3366">
            <v>9030</v>
          </cell>
        </row>
        <row r="3367">
          <cell r="A3367">
            <v>2630070</v>
          </cell>
          <cell r="B3367" t="str">
            <v>床･複合ﾌﾛｰﾘﾝｸﾞ張</v>
          </cell>
          <cell r="C3367" t="str">
            <v>厚15mm･無塗装･なら･下地別途</v>
          </cell>
          <cell r="D3367" t="str">
            <v>㎡</v>
          </cell>
          <cell r="E3367">
            <v>9680</v>
          </cell>
        </row>
        <row r="3368">
          <cell r="A3368">
            <v>2630080</v>
          </cell>
          <cell r="B3368" t="str">
            <v>床･複合ﾌﾛｰﾘﾝｸﾞ張</v>
          </cell>
          <cell r="C3368" t="str">
            <v>厚18mm･無塗装･なら･下地別途</v>
          </cell>
          <cell r="D3368" t="str">
            <v>㎡</v>
          </cell>
          <cell r="E3368">
            <v>10300</v>
          </cell>
        </row>
        <row r="3369">
          <cell r="A3369">
            <v>2630090</v>
          </cell>
          <cell r="B3369" t="str">
            <v>床･ﾌﾛｰﾘﾝｸﾞﾌﾞﾛｯｸ</v>
          </cell>
          <cell r="C3369" t="str">
            <v>厚15mm･ぶな･下地別途</v>
          </cell>
          <cell r="D3369" t="str">
            <v>㎡</v>
          </cell>
          <cell r="E3369">
            <v>6290</v>
          </cell>
        </row>
        <row r="3370">
          <cell r="A3370">
            <v>2630100</v>
          </cell>
          <cell r="B3370" t="str">
            <v>床･ﾌﾛｰﾘﾝｸﾞﾌﾞﾛｯｸ</v>
          </cell>
          <cell r="C3370" t="str">
            <v>厚15mm･なら･下地別途</v>
          </cell>
          <cell r="D3370" t="str">
            <v>㎡</v>
          </cell>
          <cell r="E3370">
            <v>6290</v>
          </cell>
        </row>
        <row r="3371">
          <cell r="A3371">
            <v>2630110</v>
          </cell>
          <cell r="B3371" t="str">
            <v>床･ﾓｻﾞｲｸﾊﾟｰｹｯﾄ張</v>
          </cell>
          <cell r="C3371" t="str">
            <v>厚8mm･ぶな･下地別途</v>
          </cell>
          <cell r="D3371" t="str">
            <v>㎡</v>
          </cell>
          <cell r="E3371">
            <v>6980</v>
          </cell>
        </row>
        <row r="3372">
          <cell r="A3372">
            <v>2630120</v>
          </cell>
          <cell r="B3372" t="str">
            <v>床･ﾓｻﾞｲｸﾊﾟｰｹｯﾄ張</v>
          </cell>
          <cell r="C3372" t="str">
            <v>厚8mm･なら･下地別途</v>
          </cell>
          <cell r="D3372" t="str">
            <v>㎡</v>
          </cell>
          <cell r="E3372">
            <v>7120</v>
          </cell>
        </row>
        <row r="3373">
          <cell r="A3373">
            <v>2630130</v>
          </cell>
          <cell r="B3373" t="str">
            <v>床･ﾋﾞﾆｰﾙﾀｲﾙ張</v>
          </cell>
          <cell r="C3373" t="str">
            <v>厚2mm･半硬質･下地別途</v>
          </cell>
          <cell r="D3373" t="str">
            <v>㎡</v>
          </cell>
          <cell r="E3373">
            <v>1550</v>
          </cell>
        </row>
        <row r="3374">
          <cell r="A3374">
            <v>2630140</v>
          </cell>
          <cell r="B3374" t="str">
            <v>床･ﾋﾞﾆｰﾙﾀｲﾙ張</v>
          </cell>
          <cell r="C3374" t="str">
            <v>厚2mm･軟質･下地別途</v>
          </cell>
          <cell r="D3374" t="str">
            <v>㎡</v>
          </cell>
          <cell r="E3374">
            <v>1680</v>
          </cell>
        </row>
        <row r="3375">
          <cell r="A3375">
            <v>2630150</v>
          </cell>
          <cell r="B3375" t="str">
            <v>床･ﾋﾞﾆｰﾙﾀｲﾙ張</v>
          </cell>
          <cell r="C3375" t="str">
            <v>厚2mm･ｴﾝﾎﾞｽ･下地別途</v>
          </cell>
          <cell r="D3375" t="str">
            <v>㎡</v>
          </cell>
          <cell r="E3375">
            <v>2350</v>
          </cell>
        </row>
        <row r="3376">
          <cell r="A3376">
            <v>2630160</v>
          </cell>
          <cell r="B3376" t="str">
            <v>床･ﾋﾞﾆｰﾙｼｰﾄ張</v>
          </cell>
          <cell r="C3376" t="str">
            <v>厚2mm･ﾌﾟﾚｰﾝ･下地別途</v>
          </cell>
          <cell r="D3376" t="str">
            <v>㎡</v>
          </cell>
          <cell r="E3376">
            <v>2200</v>
          </cell>
        </row>
        <row r="3377">
          <cell r="A3377">
            <v>2630170</v>
          </cell>
          <cell r="B3377" t="str">
            <v>床･ﾋﾞﾆｰﾙｼｰﾄ張</v>
          </cell>
          <cell r="C3377" t="str">
            <v>厚2.5mm･ﾌﾟﾚｰﾝ･下地別途</v>
          </cell>
          <cell r="D3377" t="str">
            <v>㎡</v>
          </cell>
          <cell r="E3377">
            <v>2410</v>
          </cell>
        </row>
        <row r="3378">
          <cell r="A3378">
            <v>2630180</v>
          </cell>
          <cell r="B3378" t="str">
            <v>床･ﾋﾞﾆｰﾙｼｰﾄ張</v>
          </cell>
          <cell r="C3378" t="str">
            <v>厚2mm･ﾏｰﾌﾞﾙ･下地別途</v>
          </cell>
          <cell r="D3378" t="str">
            <v>㎡</v>
          </cell>
          <cell r="E3378">
            <v>2300</v>
          </cell>
        </row>
        <row r="3379">
          <cell r="A3379">
            <v>2630190</v>
          </cell>
          <cell r="B3379" t="str">
            <v>床･ﾋﾞﾆｰﾙｼｰﾄ張</v>
          </cell>
          <cell r="C3379" t="str">
            <v>厚2.5mm･ﾏｰﾌﾞﾙ･下地別途</v>
          </cell>
          <cell r="D3379" t="str">
            <v>㎡</v>
          </cell>
          <cell r="E3379">
            <v>2530</v>
          </cell>
        </row>
        <row r="3380">
          <cell r="A3380">
            <v>2630200</v>
          </cell>
          <cell r="B3380" t="str">
            <v>床･ｺﾞﾑﾀｲﾙ張</v>
          </cell>
          <cell r="C3380" t="str">
            <v>厚3mm･天然ｺﾞﾑ･下地別途</v>
          </cell>
          <cell r="D3380" t="str">
            <v>㎡</v>
          </cell>
          <cell r="E3380">
            <v>6690</v>
          </cell>
        </row>
        <row r="3381">
          <cell r="A3381">
            <v>2630210</v>
          </cell>
          <cell r="B3381" t="str">
            <v>床･ｺﾞﾑﾀｲﾙ張</v>
          </cell>
          <cell r="C3381" t="str">
            <v>厚4mm･天然ｺﾞﾑ･下地別途</v>
          </cell>
          <cell r="D3381" t="str">
            <v>㎡</v>
          </cell>
          <cell r="E3381">
            <v>7520</v>
          </cell>
        </row>
        <row r="3382">
          <cell r="A3382">
            <v>2630220</v>
          </cell>
          <cell r="B3382" t="str">
            <v>床･ｺﾞﾑﾀｲﾙ張</v>
          </cell>
          <cell r="C3382" t="str">
            <v>厚5mm･天然ｺﾞﾑ･下地別途</v>
          </cell>
          <cell r="D3382" t="str">
            <v>㎡</v>
          </cell>
          <cell r="E3382">
            <v>8180</v>
          </cell>
        </row>
        <row r="3383">
          <cell r="A3383">
            <v>2630230</v>
          </cell>
          <cell r="B3383" t="str">
            <v>床･ｺﾞﾑﾀｲﾙ張</v>
          </cell>
          <cell r="C3383" t="str">
            <v>厚6mm･天然ｺﾞﾑ･下地別途</v>
          </cell>
          <cell r="D3383" t="str">
            <v>㎡</v>
          </cell>
          <cell r="E3383">
            <v>10000</v>
          </cell>
        </row>
        <row r="3384">
          <cell r="A3384">
            <v>2630240</v>
          </cell>
          <cell r="B3384" t="str">
            <v>床･ｺﾞﾑﾀｲﾙ張</v>
          </cell>
          <cell r="C3384" t="str">
            <v>厚9mm･天然ｺﾞﾑ･下地別途</v>
          </cell>
          <cell r="D3384" t="str">
            <v>㎡</v>
          </cell>
          <cell r="E3384">
            <v>13300</v>
          </cell>
        </row>
        <row r="3385">
          <cell r="A3385">
            <v>2630250</v>
          </cell>
          <cell r="B3385" t="str">
            <v>ﾀﾀﾐ敷</v>
          </cell>
          <cell r="C3385" t="str">
            <v>本間･麻引･特･下地別途</v>
          </cell>
          <cell r="D3385" t="str">
            <v>枚</v>
          </cell>
          <cell r="E3385">
            <v>10700</v>
          </cell>
        </row>
        <row r="3386">
          <cell r="A3386">
            <v>2630260</v>
          </cell>
          <cell r="B3386" t="str">
            <v>ﾀﾀﾐ敷</v>
          </cell>
          <cell r="C3386" t="str">
            <v>本間･麻引･上･下地別途</v>
          </cell>
          <cell r="D3386" t="str">
            <v>枚</v>
          </cell>
          <cell r="E3386">
            <v>10400</v>
          </cell>
        </row>
        <row r="3387">
          <cell r="A3387">
            <v>2630270</v>
          </cell>
          <cell r="B3387" t="str">
            <v>ﾀﾀﾐ敷</v>
          </cell>
          <cell r="C3387" t="str">
            <v>本間･麻引･並･下地別途</v>
          </cell>
          <cell r="D3387" t="str">
            <v>枚</v>
          </cell>
          <cell r="E3387">
            <v>9720</v>
          </cell>
        </row>
        <row r="3388">
          <cell r="A3388">
            <v>2630280</v>
          </cell>
          <cell r="B3388" t="str">
            <v>ﾀﾀﾐ敷</v>
          </cell>
          <cell r="C3388" t="str">
            <v>本間･綿引･特･下地別途</v>
          </cell>
          <cell r="D3388" t="str">
            <v>枚</v>
          </cell>
          <cell r="E3388">
            <v>10200</v>
          </cell>
        </row>
        <row r="3389">
          <cell r="A3389">
            <v>2630290</v>
          </cell>
          <cell r="B3389" t="str">
            <v>ﾀﾀﾐ敷</v>
          </cell>
          <cell r="C3389" t="str">
            <v>本間･綿引･上･下地別途</v>
          </cell>
          <cell r="D3389" t="str">
            <v>枚</v>
          </cell>
          <cell r="E3389">
            <v>9840</v>
          </cell>
        </row>
        <row r="3390">
          <cell r="A3390">
            <v>2630300</v>
          </cell>
          <cell r="B3390" t="str">
            <v>ﾀﾀﾐ敷</v>
          </cell>
          <cell r="C3390" t="str">
            <v>本間･綿引･並･下地別途</v>
          </cell>
          <cell r="D3390" t="str">
            <v>枚</v>
          </cell>
          <cell r="E3390">
            <v>9490</v>
          </cell>
        </row>
        <row r="3391">
          <cell r="A3391">
            <v>2630310</v>
          </cell>
          <cell r="B3391" t="str">
            <v>ﾀﾀﾐ敷</v>
          </cell>
          <cell r="C3391" t="str">
            <v>化学畳･厚55mm･下地別途</v>
          </cell>
          <cell r="D3391" t="str">
            <v>枚</v>
          </cell>
          <cell r="E3391">
            <v>11500</v>
          </cell>
        </row>
        <row r="3392">
          <cell r="A3392">
            <v>2630320</v>
          </cell>
          <cell r="B3392" t="str">
            <v>床･発泡樹脂板下地材張</v>
          </cell>
          <cell r="C3392" t="str">
            <v>厚33mm～50mm･和室用</v>
          </cell>
          <cell r="D3392" t="str">
            <v>㎡</v>
          </cell>
          <cell r="E3392">
            <v>2800</v>
          </cell>
        </row>
        <row r="3393">
          <cell r="A3393">
            <v>2630330</v>
          </cell>
          <cell r="B3393" t="str">
            <v>床･発泡樹脂板下地材張</v>
          </cell>
          <cell r="C3393" t="str">
            <v>厚33mm～50mm･洋室用</v>
          </cell>
          <cell r="D3393" t="str">
            <v>㎡</v>
          </cell>
          <cell r="E3393">
            <v>3760</v>
          </cell>
        </row>
        <row r="3394">
          <cell r="A3394">
            <v>2630340</v>
          </cell>
          <cell r="B3394" t="str">
            <v>床･ｶｰﾍﾟｯﾄ敷</v>
          </cell>
          <cell r="C3394" t="str">
            <v>ﾀﾌﾃｯﾄﾞ･ﾌｪﾙﾄ敷･ｸﾞﾘｯﾊﾟｰ工法</v>
          </cell>
          <cell r="D3394" t="str">
            <v>㎡</v>
          </cell>
          <cell r="E3394">
            <v>6240</v>
          </cell>
        </row>
        <row r="3395">
          <cell r="A3395">
            <v>2630350</v>
          </cell>
          <cell r="B3395" t="str">
            <v>床･ｶｰﾍﾟｯﾄ敷</v>
          </cell>
          <cell r="C3395" t="str">
            <v>ｳｨﾙﾄﾝ･ﾌｪﾙﾄ敷･ｸﾞﾘｯﾊﾟｰ工法</v>
          </cell>
          <cell r="D3395" t="str">
            <v>㎡</v>
          </cell>
          <cell r="E3395">
            <v>7850</v>
          </cell>
        </row>
        <row r="3396">
          <cell r="A3396">
            <v>2630360</v>
          </cell>
          <cell r="B3396" t="str">
            <v>床･ｶｰﾍﾟｯﾄ敷</v>
          </cell>
          <cell r="C3396" t="str">
            <v>ﾀﾌﾃｯﾄﾞ･接着工法</v>
          </cell>
          <cell r="D3396" t="str">
            <v>㎡</v>
          </cell>
          <cell r="E3396">
            <v>5270</v>
          </cell>
        </row>
        <row r="3397">
          <cell r="A3397">
            <v>2630370</v>
          </cell>
          <cell r="B3397" t="str">
            <v>床･ｶｰﾍﾟｯﾄ敷</v>
          </cell>
          <cell r="C3397" t="str">
            <v>ｳｨﾙﾄﾝ･接着工法</v>
          </cell>
          <cell r="D3397" t="str">
            <v>㎡</v>
          </cell>
          <cell r="E3397">
            <v>6880</v>
          </cell>
        </row>
        <row r="3398">
          <cell r="A3398">
            <v>2630380</v>
          </cell>
          <cell r="B3398" t="str">
            <v>床･ｶｰﾍﾟｯﾄ敷</v>
          </cell>
          <cell r="C3398" t="str">
            <v>ﾆｰﾄﾞﾙﾊﾟﾝﾁ･接着工法</v>
          </cell>
          <cell r="D3398" t="str">
            <v>㎡</v>
          </cell>
          <cell r="E3398">
            <v>2150</v>
          </cell>
        </row>
        <row r="3399">
          <cell r="A3399">
            <v>2630390</v>
          </cell>
          <cell r="B3399" t="str">
            <v>外装･ｱﾙﾐ成型材張</v>
          </cell>
          <cell r="C3399" t="str">
            <v>下地別途</v>
          </cell>
          <cell r="D3399" t="str">
            <v>㎡</v>
          </cell>
          <cell r="E3399">
            <v>14500</v>
          </cell>
        </row>
        <row r="3400">
          <cell r="A3400">
            <v>2630400</v>
          </cell>
          <cell r="B3400" t="str">
            <v>内外装･ｱﾙﾐ成型材張</v>
          </cell>
          <cell r="C3400" t="str">
            <v>下地別途</v>
          </cell>
          <cell r="D3400" t="str">
            <v>㎡</v>
          </cell>
          <cell r="E3400">
            <v>13700</v>
          </cell>
        </row>
        <row r="3401">
          <cell r="A3401">
            <v>2630410</v>
          </cell>
          <cell r="B3401" t="str">
            <v>内外装･ｽﾁｰﾙ成型材張</v>
          </cell>
          <cell r="C3401" t="str">
            <v>下地別途</v>
          </cell>
          <cell r="D3401" t="str">
            <v>㎡</v>
          </cell>
          <cell r="E3401">
            <v>6080</v>
          </cell>
        </row>
        <row r="3402">
          <cell r="A3402">
            <v>2630420</v>
          </cell>
          <cell r="B3402" t="str">
            <v>内外装･ｽﾁｰﾙ材張</v>
          </cell>
          <cell r="C3402" t="str">
            <v>下地別途</v>
          </cell>
          <cell r="D3402" t="str">
            <v>㎡</v>
          </cell>
          <cell r="E3402">
            <v>6900</v>
          </cell>
        </row>
        <row r="3403">
          <cell r="A3403">
            <v>2630430</v>
          </cell>
          <cell r="B3403" t="str">
            <v>内外装･塩ﾋﾞ鋼板張</v>
          </cell>
          <cell r="C3403" t="str">
            <v>膜厚0.2mm･下地別途</v>
          </cell>
          <cell r="D3403" t="str">
            <v>㎡</v>
          </cell>
          <cell r="E3403">
            <v>5370</v>
          </cell>
        </row>
        <row r="3404">
          <cell r="A3404">
            <v>2630440</v>
          </cell>
          <cell r="B3404" t="str">
            <v>内外装･ﾌｯ素鋼板張</v>
          </cell>
          <cell r="C3404" t="str">
            <v>樹脂塗装･下地別途</v>
          </cell>
          <cell r="D3404" t="str">
            <v>㎡</v>
          </cell>
          <cell r="E3404">
            <v>5480</v>
          </cell>
        </row>
        <row r="3405">
          <cell r="A3405">
            <v>2630450</v>
          </cell>
          <cell r="B3405" t="str">
            <v>内外装･ﾌﾟﾘﾝﾄ鋼板張</v>
          </cell>
          <cell r="C3405" t="str">
            <v>下地別途</v>
          </cell>
          <cell r="D3405" t="str">
            <v>㎡</v>
          </cell>
          <cell r="E3405">
            <v>5020</v>
          </cell>
        </row>
        <row r="3406">
          <cell r="A3406">
            <v>2630460</v>
          </cell>
          <cell r="B3406" t="str">
            <v>内外装･ｶﾗｰ鉄板張</v>
          </cell>
          <cell r="C3406" t="str">
            <v>波板･木造下地･下地別途</v>
          </cell>
          <cell r="D3406" t="str">
            <v>㎡</v>
          </cell>
          <cell r="E3406">
            <v>1240</v>
          </cell>
        </row>
        <row r="3407">
          <cell r="A3407">
            <v>2630470</v>
          </cell>
          <cell r="B3407" t="str">
            <v>内外装･ｶﾗｰ鉄板張</v>
          </cell>
          <cell r="C3407" t="str">
            <v>波板･鉄骨下地･下地別途</v>
          </cell>
          <cell r="D3407" t="str">
            <v>㎡</v>
          </cell>
          <cell r="E3407">
            <v>2470</v>
          </cell>
        </row>
        <row r="3408">
          <cell r="A3408">
            <v>2630480</v>
          </cell>
          <cell r="B3408" t="str">
            <v>内外装･亜鉛鉄板張</v>
          </cell>
          <cell r="C3408" t="str">
            <v>波板･木造下地･下地別途</v>
          </cell>
          <cell r="D3408" t="str">
            <v>㎡</v>
          </cell>
          <cell r="E3408">
            <v>1030</v>
          </cell>
        </row>
        <row r="3409">
          <cell r="A3409">
            <v>2630490</v>
          </cell>
          <cell r="B3409" t="str">
            <v>内外装･亜鉛鉄板張</v>
          </cell>
          <cell r="C3409" t="str">
            <v>波板･鉄骨下地･下地別途</v>
          </cell>
          <cell r="D3409" t="str">
            <v>㎡</v>
          </cell>
          <cell r="E3409">
            <v>2020</v>
          </cell>
        </row>
        <row r="3410">
          <cell r="A3410">
            <v>2630495</v>
          </cell>
          <cell r="B3410" t="str">
            <v>内外装･硬質塩ビ波板張</v>
          </cell>
          <cell r="C3410" t="str">
            <v>木造下地･下地別途</v>
          </cell>
          <cell r="D3410" t="str">
            <v>㎡</v>
          </cell>
          <cell r="E3410">
            <v>1660</v>
          </cell>
        </row>
        <row r="3411">
          <cell r="A3411">
            <v>2630497</v>
          </cell>
          <cell r="B3411" t="str">
            <v>内外装･硬質塩ビ波板張</v>
          </cell>
          <cell r="C3411" t="str">
            <v>鉄骨下地･下地別途</v>
          </cell>
          <cell r="D3411" t="str">
            <v>㎡</v>
          </cell>
          <cell r="E3411">
            <v>2430</v>
          </cell>
        </row>
        <row r="3412">
          <cell r="A3412">
            <v>2630500</v>
          </cell>
          <cell r="B3412" t="str">
            <v>外装･ｻｲﾃﾞｨﾝｸﾞ張</v>
          </cell>
          <cell r="C3412" t="str">
            <v>厚15mm･金属系･ｶﾗｰ鋼板･縦張･下地別途</v>
          </cell>
          <cell r="D3412" t="str">
            <v>㎡</v>
          </cell>
          <cell r="E3412">
            <v>6310</v>
          </cell>
        </row>
        <row r="3413">
          <cell r="A3413">
            <v>2630510</v>
          </cell>
          <cell r="B3413" t="str">
            <v>外装･ｻｲﾃﾞｨﾝｸﾞ張</v>
          </cell>
          <cell r="C3413" t="str">
            <v>厚25mm･金属系･ｶﾗｰ鋼板･横張･下地別途</v>
          </cell>
          <cell r="D3413" t="str">
            <v>㎡</v>
          </cell>
          <cell r="E3413">
            <v>8610</v>
          </cell>
        </row>
        <row r="3414">
          <cell r="A3414">
            <v>2630520</v>
          </cell>
          <cell r="B3414" t="str">
            <v>外装･ｻｲﾃﾞｨﾝｸﾞ張</v>
          </cell>
          <cell r="C3414" t="str">
            <v>厚4.7mm･木質系･下見板･下地別途</v>
          </cell>
          <cell r="D3414" t="str">
            <v>㎡</v>
          </cell>
          <cell r="E3414">
            <v>4500</v>
          </cell>
        </row>
        <row r="3415">
          <cell r="A3415">
            <v>2630530</v>
          </cell>
          <cell r="B3415" t="str">
            <v>壁･せっこうﾎﾞｰﾄﾞ張</v>
          </cell>
          <cell r="C3415" t="str">
            <v>厚9.5mm･準不燃･突付張･下地別途</v>
          </cell>
          <cell r="D3415" t="str">
            <v>㎡</v>
          </cell>
          <cell r="E3415">
            <v>990</v>
          </cell>
        </row>
        <row r="3416">
          <cell r="A3416">
            <v>2630540</v>
          </cell>
          <cell r="B3416" t="str">
            <v>壁･せっこうﾎﾞｰﾄﾞ張</v>
          </cell>
          <cell r="C3416" t="str">
            <v>厚9.5mm･準不燃･GL張</v>
          </cell>
          <cell r="D3416" t="str">
            <v>㎡</v>
          </cell>
          <cell r="E3416">
            <v>2110</v>
          </cell>
        </row>
        <row r="3417">
          <cell r="A3417">
            <v>2630550</v>
          </cell>
          <cell r="B3417" t="str">
            <v>壁･せっこうﾎﾞｰﾄﾞ張</v>
          </cell>
          <cell r="C3417" t="str">
            <v>厚12.5mm･不燃･突付張･下地別途</v>
          </cell>
          <cell r="D3417" t="str">
            <v>㎡</v>
          </cell>
          <cell r="E3417">
            <v>1040</v>
          </cell>
        </row>
        <row r="3418">
          <cell r="A3418">
            <v>2630560</v>
          </cell>
          <cell r="B3418" t="str">
            <v>壁･せっこうﾎﾞｰﾄﾞ張</v>
          </cell>
          <cell r="C3418" t="str">
            <v>厚12.5mm･不燃･GL張</v>
          </cell>
          <cell r="D3418" t="str">
            <v>㎡</v>
          </cell>
          <cell r="E3418">
            <v>2170</v>
          </cell>
        </row>
        <row r="3419">
          <cell r="A3419">
            <v>2630570</v>
          </cell>
          <cell r="B3419" t="str">
            <v>壁･化粧せっこうﾎﾞｰﾄﾞ張</v>
          </cell>
          <cell r="C3419" t="str">
            <v>厚9.5mm･準不燃･目透張･下地別途</v>
          </cell>
          <cell r="D3419" t="str">
            <v>㎡</v>
          </cell>
          <cell r="E3419">
            <v>1290</v>
          </cell>
        </row>
        <row r="3420">
          <cell r="A3420">
            <v>2630580</v>
          </cell>
          <cell r="B3420" t="str">
            <v>壁･化粧せっこうﾎﾞｰﾄﾞ張</v>
          </cell>
          <cell r="C3420" t="str">
            <v>厚12.5mm･準不燃･目透張･下地別途</v>
          </cell>
          <cell r="D3420" t="str">
            <v>㎡</v>
          </cell>
          <cell r="E3420">
            <v>1500</v>
          </cell>
        </row>
        <row r="3421">
          <cell r="A3421">
            <v>2630590</v>
          </cell>
          <cell r="B3421" t="str">
            <v>壁･せっこうﾎﾞｰﾄﾞ張</v>
          </cell>
          <cell r="C3421" t="str">
            <v>厚9.5mm･準･ｼｰｼﾞﾝｸﾞ･突付張･下地別途</v>
          </cell>
          <cell r="D3421" t="str">
            <v>㎡</v>
          </cell>
          <cell r="E3421">
            <v>1280</v>
          </cell>
        </row>
        <row r="3422">
          <cell r="A3422">
            <v>2630600</v>
          </cell>
          <cell r="B3422" t="str">
            <v>壁･せっこうﾎﾞｰﾄﾞ張</v>
          </cell>
          <cell r="C3422" t="str">
            <v>厚9.5mm･準･ｼｰｼﾞﾝｸﾞ･GL張</v>
          </cell>
          <cell r="D3422" t="str">
            <v>㎡</v>
          </cell>
          <cell r="E3422">
            <v>2410</v>
          </cell>
        </row>
        <row r="3423">
          <cell r="A3423">
            <v>2630610</v>
          </cell>
          <cell r="B3423" t="str">
            <v>壁･せっこうﾎﾞｰﾄﾞ張</v>
          </cell>
          <cell r="C3423" t="str">
            <v>厚12.5mm･準･ｼｰｼﾞﾝｸﾞ･突付張･下地別途</v>
          </cell>
          <cell r="D3423" t="str">
            <v>㎡</v>
          </cell>
          <cell r="E3423">
            <v>1380</v>
          </cell>
        </row>
        <row r="3424">
          <cell r="A3424">
            <v>2630620</v>
          </cell>
          <cell r="B3424" t="str">
            <v>壁･せっこうﾎﾞｰﾄﾞ張</v>
          </cell>
          <cell r="C3424" t="str">
            <v>厚12.5mm･準･ｼｰｼﾞﾝｸﾞ･GL張</v>
          </cell>
          <cell r="D3424" t="str">
            <v>㎡</v>
          </cell>
          <cell r="E3424">
            <v>2500</v>
          </cell>
        </row>
        <row r="3425">
          <cell r="A3425">
            <v>2630630</v>
          </cell>
          <cell r="B3425" t="str">
            <v>壁･ｽﾚｰﾄﾎﾞｰﾄﾞ張</v>
          </cell>
          <cell r="C3425" t="str">
            <v>厚5mm･ﾌﾚｷｼﾌﾞﾙ板･突付張･下地別途</v>
          </cell>
          <cell r="D3425" t="str">
            <v>㎡</v>
          </cell>
          <cell r="E3425">
            <v>2150</v>
          </cell>
        </row>
        <row r="3426">
          <cell r="A3426">
            <v>2630640</v>
          </cell>
          <cell r="B3426" t="str">
            <v>壁･ｽﾚｰﾄﾎﾞｰﾄﾞ張</v>
          </cell>
          <cell r="C3426" t="str">
            <v>厚6mm･ﾌﾚｷｼﾌﾞﾙ板･突付張･下地別途</v>
          </cell>
          <cell r="D3426" t="str">
            <v>㎡</v>
          </cell>
          <cell r="E3426">
            <v>2430</v>
          </cell>
        </row>
        <row r="3427">
          <cell r="A3427">
            <v>2630650</v>
          </cell>
          <cell r="B3427" t="str">
            <v>壁･ｽﾚｰﾄﾎﾞｰﾄﾞ張</v>
          </cell>
          <cell r="C3427" t="str">
            <v>厚8mm･ﾌﾚｷｼﾌﾞﾙ板･突付張･下地別途</v>
          </cell>
          <cell r="D3427" t="str">
            <v>㎡</v>
          </cell>
          <cell r="E3427">
            <v>2930</v>
          </cell>
        </row>
        <row r="3428">
          <cell r="A3428">
            <v>2630660</v>
          </cell>
          <cell r="B3428" t="str">
            <v>壁･化粧ｽﾚｰﾄﾎﾞｰﾄﾞ張</v>
          </cell>
          <cell r="C3428" t="str">
            <v>厚5mm･外装用･突付張･下地別途</v>
          </cell>
          <cell r="D3428" t="str">
            <v>㎡</v>
          </cell>
          <cell r="E3428">
            <v>3220</v>
          </cell>
        </row>
        <row r="3429">
          <cell r="A3429">
            <v>2630670</v>
          </cell>
          <cell r="B3429" t="str">
            <v>壁･化粧ｽﾚｰﾄﾎﾞｰﾄﾞ張</v>
          </cell>
          <cell r="C3429" t="str">
            <v>厚6mm･外装用･突付張･下地別途</v>
          </cell>
          <cell r="D3429" t="str">
            <v>㎡</v>
          </cell>
          <cell r="E3429">
            <v>3430</v>
          </cell>
        </row>
        <row r="3430">
          <cell r="A3430">
            <v>2630680</v>
          </cell>
          <cell r="B3430" t="str">
            <v>壁･けい酸ｶﾙｼｳﾑ板張</v>
          </cell>
          <cell r="C3430" t="str">
            <v>厚6mm･突付張･下地別途</v>
          </cell>
          <cell r="D3430" t="str">
            <v>㎡</v>
          </cell>
          <cell r="E3430">
            <v>1570</v>
          </cell>
        </row>
        <row r="3431">
          <cell r="A3431">
            <v>2630690</v>
          </cell>
          <cell r="B3431" t="str">
            <v>壁･けい酸ｶﾙｼｳﾑ板張</v>
          </cell>
          <cell r="C3431" t="str">
            <v>厚8mm･突付張･下地別途</v>
          </cell>
          <cell r="D3431" t="str">
            <v>㎡</v>
          </cell>
          <cell r="E3431">
            <v>1850</v>
          </cell>
        </row>
        <row r="3432">
          <cell r="A3432">
            <v>2630700</v>
          </cell>
          <cell r="B3432" t="str">
            <v>壁･けい酸ｶﾙｼｳﾑ板張</v>
          </cell>
          <cell r="C3432" t="str">
            <v>厚10mm･突付張･下地別途</v>
          </cell>
          <cell r="D3432" t="str">
            <v>㎡</v>
          </cell>
          <cell r="E3432">
            <v>2110</v>
          </cell>
        </row>
        <row r="3433">
          <cell r="A3433">
            <v>2630710</v>
          </cell>
          <cell r="B3433" t="str">
            <v>壁･けい酸ｶﾙｼｳﾑ板張</v>
          </cell>
          <cell r="C3433" t="str">
            <v>厚12mm･突付張･下地別途</v>
          </cell>
          <cell r="D3433" t="str">
            <v>㎡</v>
          </cell>
          <cell r="E3433">
            <v>2340</v>
          </cell>
        </row>
        <row r="3434">
          <cell r="A3434">
            <v>2630720</v>
          </cell>
          <cell r="B3434" t="str">
            <v>壁･けい酸ｶﾙｼｳﾑ板張</v>
          </cell>
          <cell r="C3434" t="str">
            <v>厚6mm･化粧板･目透張･下地別途</v>
          </cell>
          <cell r="D3434" t="str">
            <v>㎡</v>
          </cell>
          <cell r="E3434">
            <v>3890</v>
          </cell>
        </row>
        <row r="3435">
          <cell r="A3435">
            <v>2630730</v>
          </cell>
          <cell r="B3435" t="str">
            <v>壁･けい酸ｶﾙｼｳﾑ板張</v>
          </cell>
          <cell r="C3435" t="str">
            <v>厚4mm･化粧板･(硬質系)･目透張･下地別途</v>
          </cell>
          <cell r="D3435" t="str">
            <v>㎡</v>
          </cell>
          <cell r="E3435">
            <v>6540</v>
          </cell>
        </row>
        <row r="3436">
          <cell r="A3436">
            <v>2630740</v>
          </cell>
          <cell r="B3436" t="str">
            <v>壁･ｽﾗｸﾞせっこう板張</v>
          </cell>
          <cell r="C3436" t="str">
            <v>厚8mm･ﾀｲﾙﾎﾞｰﾄﾞ･下地別途</v>
          </cell>
          <cell r="D3436" t="str">
            <v>㎡</v>
          </cell>
          <cell r="E3436">
            <v>3750</v>
          </cell>
        </row>
        <row r="3437">
          <cell r="A3437">
            <v>2630750</v>
          </cell>
          <cell r="B3437" t="str">
            <v>壁･合成樹脂板張</v>
          </cell>
          <cell r="C3437" t="str">
            <v>厚1.2mm･ﾒﾗﾐﾝ樹脂板･下地別途</v>
          </cell>
          <cell r="D3437" t="str">
            <v>㎡</v>
          </cell>
          <cell r="E3437">
            <v>5780</v>
          </cell>
        </row>
        <row r="3438">
          <cell r="A3438">
            <v>2630760</v>
          </cell>
          <cell r="B3438" t="str">
            <v>壁･硬質繊維板張</v>
          </cell>
          <cell r="C3438" t="str">
            <v>厚3.5mm･ﾊｰﾄﾞﾎﾞｰﾄﾞ･下地別途</v>
          </cell>
          <cell r="D3438" t="str">
            <v>㎡</v>
          </cell>
          <cell r="E3438">
            <v>1120</v>
          </cell>
        </row>
        <row r="3439">
          <cell r="A3439">
            <v>2630770</v>
          </cell>
          <cell r="B3439" t="str">
            <v>壁･硬質繊維板張</v>
          </cell>
          <cell r="C3439" t="str">
            <v>厚5mm･ﾊｰﾄﾞﾎﾞｰﾄﾞ･下地別途</v>
          </cell>
          <cell r="D3439" t="str">
            <v>㎡</v>
          </cell>
          <cell r="E3439">
            <v>1270</v>
          </cell>
        </row>
        <row r="3440">
          <cell r="A3440">
            <v>2630780</v>
          </cell>
          <cell r="B3440" t="str">
            <v>壁･複合板張</v>
          </cell>
          <cell r="C3440" t="str">
            <v>厚30mm･(ﾌﾚｷ+木毛)･突付張･下地別途</v>
          </cell>
          <cell r="D3440" t="str">
            <v>㎡</v>
          </cell>
          <cell r="E3440">
            <v>3240</v>
          </cell>
        </row>
        <row r="3441">
          <cell r="A3441">
            <v>2630790</v>
          </cell>
          <cell r="B3441" t="str">
            <v>壁･複合板張</v>
          </cell>
          <cell r="C3441" t="str">
            <v>厚30mm･(ﾌﾚｷ+木毛)･GL張</v>
          </cell>
          <cell r="D3441" t="str">
            <v>㎡</v>
          </cell>
          <cell r="E3441">
            <v>4370</v>
          </cell>
        </row>
        <row r="3442">
          <cell r="A3442">
            <v>2630800</v>
          </cell>
          <cell r="B3442" t="str">
            <v>壁･複合板張</v>
          </cell>
          <cell r="C3442" t="str">
            <v>厚30mm･(ﾌ+木毛+ﾌ)･突付張･下地別途</v>
          </cell>
          <cell r="D3442" t="str">
            <v>㎡</v>
          </cell>
          <cell r="E3442">
            <v>4330</v>
          </cell>
        </row>
        <row r="3443">
          <cell r="A3443">
            <v>2630810</v>
          </cell>
          <cell r="B3443" t="str">
            <v>壁･複合板張</v>
          </cell>
          <cell r="C3443" t="str">
            <v>厚30mm･(ﾌ+木毛+ﾌ)･GL張</v>
          </cell>
          <cell r="D3443" t="str">
            <v>㎡</v>
          </cell>
          <cell r="E3443">
            <v>5450</v>
          </cell>
        </row>
        <row r="3444">
          <cell r="A3444">
            <v>2630820</v>
          </cell>
          <cell r="B3444" t="str">
            <v>壁･複合板張･(耐火)</v>
          </cell>
          <cell r="C3444" t="str">
            <v>厚30mm･(ﾌ+木毛+ﾌ)･突付張･下地別途</v>
          </cell>
          <cell r="D3444" t="str">
            <v>㎡</v>
          </cell>
          <cell r="E3444">
            <v>7600</v>
          </cell>
        </row>
        <row r="3445">
          <cell r="A3445">
            <v>2630830</v>
          </cell>
          <cell r="B3445" t="str">
            <v>壁･複合板張･(耐火)</v>
          </cell>
          <cell r="C3445" t="str">
            <v>厚30mm･(ﾌ+木毛+ﾌ)･GL張</v>
          </cell>
          <cell r="D3445" t="str">
            <v>㎡</v>
          </cell>
          <cell r="E3445">
            <v>8730</v>
          </cell>
        </row>
        <row r="3446">
          <cell r="A3446">
            <v>2630840</v>
          </cell>
          <cell r="B3446" t="str">
            <v>壁･木毛ｾﾒﾝﾄ板張</v>
          </cell>
          <cell r="C3446" t="str">
            <v>厚20mm</v>
          </cell>
          <cell r="D3446" t="str">
            <v>㎡</v>
          </cell>
          <cell r="E3446">
            <v>1370</v>
          </cell>
        </row>
        <row r="3447">
          <cell r="A3447">
            <v>2630850</v>
          </cell>
          <cell r="B3447" t="str">
            <v>壁･木毛ｾﾒﾝﾄ板張</v>
          </cell>
          <cell r="C3447" t="str">
            <v>厚30mm</v>
          </cell>
          <cell r="D3447" t="str">
            <v>㎡</v>
          </cell>
          <cell r="E3447">
            <v>1670</v>
          </cell>
        </row>
        <row r="3448">
          <cell r="A3448">
            <v>2630860</v>
          </cell>
          <cell r="B3448" t="str">
            <v>壁･木片ｾﾒﾝﾄ板張</v>
          </cell>
          <cell r="C3448" t="str">
            <v>厚12mm･硬質･ｾﾝﾁｭﾘｰ</v>
          </cell>
          <cell r="D3448" t="str">
            <v>㎡</v>
          </cell>
          <cell r="E3448">
            <v>2480</v>
          </cell>
        </row>
        <row r="3449">
          <cell r="A3449">
            <v>2630870</v>
          </cell>
          <cell r="B3449" t="str">
            <v>壁･木片ｾﾒﾝﾄ板張</v>
          </cell>
          <cell r="C3449" t="str">
            <v>厚18mm･硬質･ｾﾝﾁｭﾘｰ</v>
          </cell>
          <cell r="D3449" t="str">
            <v>㎡</v>
          </cell>
          <cell r="E3449">
            <v>3060</v>
          </cell>
        </row>
        <row r="3450">
          <cell r="A3450">
            <v>2630880</v>
          </cell>
          <cell r="B3450" t="str">
            <v>壁･発泡樹脂板張</v>
          </cell>
          <cell r="C3450" t="str">
            <v>厚20mm</v>
          </cell>
          <cell r="D3450" t="str">
            <v>㎡</v>
          </cell>
          <cell r="E3450">
            <v>1810</v>
          </cell>
        </row>
        <row r="3451">
          <cell r="A3451">
            <v>2630890</v>
          </cell>
          <cell r="B3451" t="str">
            <v>壁･発泡樹脂板張</v>
          </cell>
          <cell r="C3451" t="str">
            <v>厚25mm</v>
          </cell>
          <cell r="D3451" t="str">
            <v>㎡</v>
          </cell>
          <cell r="E3451">
            <v>1920</v>
          </cell>
        </row>
        <row r="3452">
          <cell r="A3452">
            <v>2630900</v>
          </cell>
          <cell r="B3452" t="str">
            <v>壁･発泡樹脂板張</v>
          </cell>
          <cell r="C3452" t="str">
            <v>厚50mm</v>
          </cell>
          <cell r="D3452" t="str">
            <v>㎡</v>
          </cell>
          <cell r="E3452">
            <v>2540</v>
          </cell>
        </row>
        <row r="3453">
          <cell r="A3453">
            <v>2630910</v>
          </cell>
          <cell r="B3453" t="str">
            <v>壁･軟質繊維板張</v>
          </cell>
          <cell r="C3453" t="str">
            <v>厚9mm･断熱内装下地</v>
          </cell>
          <cell r="D3453" t="str">
            <v>㎡</v>
          </cell>
          <cell r="E3453">
            <v>1180</v>
          </cell>
        </row>
        <row r="3454">
          <cell r="A3454">
            <v>2630920</v>
          </cell>
          <cell r="B3454" t="str">
            <v>壁･軟質繊維板張</v>
          </cell>
          <cell r="C3454" t="str">
            <v>厚12mm･断熱内装下地</v>
          </cell>
          <cell r="D3454" t="str">
            <v>㎡</v>
          </cell>
          <cell r="E3454">
            <v>1350</v>
          </cell>
        </row>
        <row r="3455">
          <cell r="A3455">
            <v>2630930</v>
          </cell>
          <cell r="B3455" t="str">
            <v>外壁･石綿ｽﾚｰﾄ板張</v>
          </cell>
          <cell r="C3455" t="str">
            <v>小波･木造下地･下地別途</v>
          </cell>
          <cell r="D3455" t="str">
            <v>㎡</v>
          </cell>
          <cell r="E3455">
            <v>2820</v>
          </cell>
        </row>
        <row r="3456">
          <cell r="A3456">
            <v>2630940</v>
          </cell>
          <cell r="B3456" t="str">
            <v>外壁･石綿ｽﾚｰﾄ板張</v>
          </cell>
          <cell r="C3456" t="str">
            <v>小波･鉄骨下地･下地別途</v>
          </cell>
          <cell r="D3456" t="str">
            <v>㎡</v>
          </cell>
          <cell r="E3456">
            <v>3120</v>
          </cell>
        </row>
        <row r="3457">
          <cell r="A3457">
            <v>2630950</v>
          </cell>
          <cell r="B3457" t="str">
            <v>壁･ｽﾃﾝﾚｽ鋼板張</v>
          </cell>
          <cell r="C3457" t="str">
            <v>厚0.5mm･下地別途</v>
          </cell>
          <cell r="D3457" t="str">
            <v>㎡</v>
          </cell>
          <cell r="E3457">
            <v>5690</v>
          </cell>
        </row>
        <row r="3458">
          <cell r="A3458">
            <v>2630960</v>
          </cell>
          <cell r="B3458" t="str">
            <v>壁･ﾋﾞﾆｰﾙｸﾛｽ張</v>
          </cell>
          <cell r="C3458" t="str">
            <v>上･下地別途</v>
          </cell>
          <cell r="D3458" t="str">
            <v>㎡</v>
          </cell>
          <cell r="E3458">
            <v>1070</v>
          </cell>
        </row>
        <row r="3459">
          <cell r="A3459">
            <v>2630970</v>
          </cell>
          <cell r="B3459" t="str">
            <v>壁･ﾋﾞﾆｰﾙｸﾛｽ張</v>
          </cell>
          <cell r="C3459" t="str">
            <v>中･下地別途</v>
          </cell>
          <cell r="D3459" t="str">
            <v>㎡</v>
          </cell>
          <cell r="E3459">
            <v>960</v>
          </cell>
        </row>
        <row r="3460">
          <cell r="A3460">
            <v>2630980</v>
          </cell>
          <cell r="B3460" t="str">
            <v>壁･ﾋﾞﾆｰﾙｸﾛｽ張</v>
          </cell>
          <cell r="C3460" t="str">
            <v>並･下地別途</v>
          </cell>
          <cell r="D3460" t="str">
            <v>㎡</v>
          </cell>
          <cell r="E3460">
            <v>830</v>
          </cell>
        </row>
        <row r="3461">
          <cell r="A3461">
            <v>2630990</v>
          </cell>
          <cell r="B3461" t="str">
            <v>壁紙張</v>
          </cell>
          <cell r="C3461" t="str">
            <v>下地別途</v>
          </cell>
          <cell r="D3461" t="str">
            <v>㎡</v>
          </cell>
          <cell r="E3461">
            <v>1370</v>
          </cell>
        </row>
        <row r="3462">
          <cell r="A3462">
            <v>2631000</v>
          </cell>
          <cell r="B3462" t="str">
            <v>壁･布ｸﾛｽ張</v>
          </cell>
          <cell r="C3462" t="str">
            <v>上･下地別途</v>
          </cell>
          <cell r="D3462" t="str">
            <v>㎡</v>
          </cell>
          <cell r="E3462">
            <v>4080</v>
          </cell>
        </row>
        <row r="3463">
          <cell r="A3463">
            <v>2631010</v>
          </cell>
          <cell r="B3463" t="str">
            <v>壁･布ｸﾛｽ張</v>
          </cell>
          <cell r="C3463" t="str">
            <v>中･下地別途</v>
          </cell>
          <cell r="D3463" t="str">
            <v>㎡</v>
          </cell>
          <cell r="E3463">
            <v>2420</v>
          </cell>
        </row>
        <row r="3464">
          <cell r="A3464">
            <v>2631020</v>
          </cell>
          <cell r="B3464" t="str">
            <v>壁･布ｸﾛｽ張</v>
          </cell>
          <cell r="C3464" t="str">
            <v>並･下地別途</v>
          </cell>
          <cell r="D3464" t="str">
            <v>㎡</v>
          </cell>
          <cell r="E3464">
            <v>1900</v>
          </cell>
        </row>
        <row r="3465">
          <cell r="A3465">
            <v>2631030</v>
          </cell>
          <cell r="B3465" t="str">
            <v>壁紙素地ごしらえ</v>
          </cell>
          <cell r="C3465" t="str">
            <v>ﾓﾙﾀﾙ面</v>
          </cell>
          <cell r="D3465" t="str">
            <v>㎡</v>
          </cell>
          <cell r="E3465">
            <v>230</v>
          </cell>
        </row>
        <row r="3466">
          <cell r="A3466">
            <v>2631040</v>
          </cell>
          <cell r="B3466" t="str">
            <v>壁紙素地ごしらえ</v>
          </cell>
          <cell r="C3466" t="str">
            <v>せっこうﾎﾞｰﾄﾞ面</v>
          </cell>
          <cell r="D3466" t="str">
            <v>㎡</v>
          </cell>
          <cell r="E3466">
            <v>200</v>
          </cell>
        </row>
        <row r="3467">
          <cell r="A3467">
            <v>2631050</v>
          </cell>
          <cell r="B3467" t="str">
            <v>壁紙素地ごしらえ</v>
          </cell>
          <cell r="C3467" t="str">
            <v>けい酸ｶﾙｼｳﾑ板面</v>
          </cell>
          <cell r="D3467" t="str">
            <v>㎡</v>
          </cell>
          <cell r="E3467">
            <v>270</v>
          </cell>
        </row>
        <row r="3468">
          <cell r="A3468">
            <v>2631060</v>
          </cell>
          <cell r="B3468" t="str">
            <v>壁紙素地ごしらえ</v>
          </cell>
          <cell r="C3468" t="str">
            <v>ｺﾝｸﾘｰﾄ面</v>
          </cell>
          <cell r="D3468" t="str">
            <v>㎡</v>
          </cell>
          <cell r="E3468">
            <v>400</v>
          </cell>
        </row>
        <row r="3469">
          <cell r="A3469">
            <v>2631070</v>
          </cell>
          <cell r="B3469" t="str">
            <v>ｿﾌﾄ幅木</v>
          </cell>
          <cell r="C3469" t="str">
            <v>高さ60mm</v>
          </cell>
          <cell r="D3469" t="str">
            <v>ｍ</v>
          </cell>
          <cell r="E3469">
            <v>400</v>
          </cell>
        </row>
        <row r="3470">
          <cell r="A3470">
            <v>2631080</v>
          </cell>
          <cell r="B3470" t="str">
            <v>ｿﾌﾄ幅木</v>
          </cell>
          <cell r="C3470" t="str">
            <v>高さ75mm</v>
          </cell>
          <cell r="D3470" t="str">
            <v>ｍ</v>
          </cell>
          <cell r="E3470">
            <v>420</v>
          </cell>
        </row>
        <row r="3471">
          <cell r="A3471">
            <v>2631090</v>
          </cell>
          <cell r="B3471" t="str">
            <v>ｿﾌﾄ幅木</v>
          </cell>
          <cell r="C3471" t="str">
            <v>高さ100mm</v>
          </cell>
          <cell r="D3471" t="str">
            <v>ｍ</v>
          </cell>
          <cell r="E3471">
            <v>430</v>
          </cell>
        </row>
        <row r="3472">
          <cell r="A3472">
            <v>2631100</v>
          </cell>
          <cell r="B3472" t="str">
            <v>ｻｻﾗ幅木</v>
          </cell>
          <cell r="C3472" t="str">
            <v>高さ330mm</v>
          </cell>
          <cell r="D3472" t="str">
            <v>ｍ</v>
          </cell>
          <cell r="E3472">
            <v>1290</v>
          </cell>
        </row>
        <row r="3473">
          <cell r="A3473">
            <v>2631110</v>
          </cell>
          <cell r="B3473" t="str">
            <v>回り縁</v>
          </cell>
          <cell r="C3473" t="str">
            <v>ｱﾙﾐ･突付</v>
          </cell>
          <cell r="D3473" t="str">
            <v>ｍ</v>
          </cell>
          <cell r="E3473">
            <v>680</v>
          </cell>
        </row>
        <row r="3474">
          <cell r="A3474">
            <v>2631120</v>
          </cell>
          <cell r="B3474" t="str">
            <v>回り縁</v>
          </cell>
          <cell r="C3474" t="str">
            <v>ｱﾙﾐ･目透</v>
          </cell>
          <cell r="D3474" t="str">
            <v>ｍ</v>
          </cell>
          <cell r="E3474">
            <v>750</v>
          </cell>
        </row>
        <row r="3475">
          <cell r="A3475">
            <v>2631130</v>
          </cell>
          <cell r="B3475" t="str">
            <v>回り縁</v>
          </cell>
          <cell r="C3475" t="str">
            <v>塩ﾋﾞ･突付</v>
          </cell>
          <cell r="D3475" t="str">
            <v>ｍ</v>
          </cell>
          <cell r="E3475">
            <v>370</v>
          </cell>
        </row>
        <row r="3476">
          <cell r="A3476">
            <v>2631140</v>
          </cell>
          <cell r="B3476" t="str">
            <v>回り縁</v>
          </cell>
          <cell r="C3476" t="str">
            <v>塩ﾋﾞ･目透</v>
          </cell>
          <cell r="D3476" t="str">
            <v>ｍ</v>
          </cell>
          <cell r="E3476">
            <v>440</v>
          </cell>
        </row>
        <row r="3477">
          <cell r="A3477">
            <v>2640010</v>
          </cell>
          <cell r="B3477" t="str">
            <v>天井･ｱﾙﾐ成型材張</v>
          </cell>
          <cell r="C3477" t="str">
            <v>下地別途</v>
          </cell>
          <cell r="D3477" t="str">
            <v>㎡</v>
          </cell>
          <cell r="E3477">
            <v>12100</v>
          </cell>
        </row>
        <row r="3478">
          <cell r="A3478">
            <v>2640020</v>
          </cell>
          <cell r="B3478" t="str">
            <v>天井･ｽﾁｰﾙ成型材張</v>
          </cell>
          <cell r="C3478" t="str">
            <v>下地別途</v>
          </cell>
          <cell r="D3478" t="str">
            <v>㎡</v>
          </cell>
          <cell r="E3478">
            <v>6080</v>
          </cell>
        </row>
        <row r="3479">
          <cell r="A3479">
            <v>2640030</v>
          </cell>
          <cell r="B3479" t="str">
            <v>天井･ｽﾃﾝﾚｽ成型材張</v>
          </cell>
          <cell r="C3479" t="str">
            <v>下地別途</v>
          </cell>
          <cell r="D3479" t="str">
            <v>㎡</v>
          </cell>
          <cell r="E3479">
            <v>6900</v>
          </cell>
        </row>
        <row r="3480">
          <cell r="A3480">
            <v>2640040</v>
          </cell>
          <cell r="B3480" t="str">
            <v>天井･塩ﾋﾞ鋼板張</v>
          </cell>
          <cell r="C3480" t="str">
            <v>下地別途</v>
          </cell>
          <cell r="D3480" t="str">
            <v>㎡</v>
          </cell>
          <cell r="E3480">
            <v>5370</v>
          </cell>
        </row>
        <row r="3481">
          <cell r="A3481">
            <v>2640050</v>
          </cell>
          <cell r="B3481" t="str">
            <v>天井･ﾌｯ素塗装鋼板張</v>
          </cell>
          <cell r="C3481" t="str">
            <v>下地別途</v>
          </cell>
          <cell r="D3481" t="str">
            <v>㎡</v>
          </cell>
          <cell r="E3481">
            <v>5480</v>
          </cell>
        </row>
        <row r="3482">
          <cell r="A3482">
            <v>2640060</v>
          </cell>
          <cell r="B3482" t="str">
            <v>天井･ﾌﾟﾘﾝﾄ鋼板張</v>
          </cell>
          <cell r="C3482" t="str">
            <v>下地別途</v>
          </cell>
          <cell r="D3482" t="str">
            <v>㎡</v>
          </cell>
          <cell r="E3482">
            <v>5020</v>
          </cell>
        </row>
        <row r="3483">
          <cell r="A3483">
            <v>2640070</v>
          </cell>
          <cell r="B3483" t="str">
            <v>天井･せっこうﾎﾞｰﾄﾞ張</v>
          </cell>
          <cell r="C3483" t="str">
            <v>厚9.5mm･準･突付張･下地別途</v>
          </cell>
          <cell r="D3483" t="str">
            <v>㎡</v>
          </cell>
          <cell r="E3483">
            <v>990</v>
          </cell>
        </row>
        <row r="3484">
          <cell r="A3484">
            <v>2640080</v>
          </cell>
          <cell r="B3484" t="str">
            <v>天井･せっこうﾎﾞｰﾄﾞ張</v>
          </cell>
          <cell r="C3484" t="str">
            <v>厚12.5mm･不･突付張･下地別途</v>
          </cell>
          <cell r="D3484" t="str">
            <v>㎡</v>
          </cell>
          <cell r="E3484">
            <v>1040</v>
          </cell>
        </row>
        <row r="3485">
          <cell r="A3485">
            <v>2640090</v>
          </cell>
          <cell r="B3485" t="str">
            <v>天井･化粧せっこうﾎﾞｰﾄﾞ</v>
          </cell>
          <cell r="C3485" t="str">
            <v>厚9.5mm･準･目透張･下地別途</v>
          </cell>
          <cell r="D3485" t="str">
            <v>㎡</v>
          </cell>
          <cell r="E3485">
            <v>1350</v>
          </cell>
        </row>
        <row r="3486">
          <cell r="A3486">
            <v>2640100</v>
          </cell>
          <cell r="B3486" t="str">
            <v>天井･化粧せっこうﾎﾞｰﾄﾞ</v>
          </cell>
          <cell r="C3486" t="str">
            <v>厚9.5mm･不･目透張･下地別途</v>
          </cell>
          <cell r="D3486" t="str">
            <v>㎡</v>
          </cell>
          <cell r="E3486">
            <v>1420</v>
          </cell>
        </row>
        <row r="3487">
          <cell r="A3487">
            <v>2640110</v>
          </cell>
          <cell r="B3487" t="str">
            <v>天井･せっこうﾎﾞｰﾄﾞ張</v>
          </cell>
          <cell r="C3487" t="str">
            <v>厚9.5mm･準･ｼｰｼﾞﾝｸﾞ･突付張･下地別途</v>
          </cell>
          <cell r="D3487" t="str">
            <v>㎡</v>
          </cell>
          <cell r="E3487">
            <v>1280</v>
          </cell>
        </row>
        <row r="3488">
          <cell r="A3488">
            <v>2640120</v>
          </cell>
          <cell r="B3488" t="str">
            <v>天井･せっこうﾎﾞｰﾄﾞ張</v>
          </cell>
          <cell r="C3488" t="str">
            <v>厚12.5mm･準･ｼｰｼﾞﾝｸﾞ･突付張･下地別途</v>
          </cell>
          <cell r="D3488" t="str">
            <v>㎡</v>
          </cell>
          <cell r="E3488">
            <v>1380</v>
          </cell>
        </row>
        <row r="3489">
          <cell r="A3489">
            <v>2640130</v>
          </cell>
          <cell r="B3489" t="str">
            <v>天井･ｽﾚｰﾄﾎﾞｰﾄﾞ張</v>
          </cell>
          <cell r="C3489" t="str">
            <v>厚4mm･ﾌﾚｷｼﾌﾞﾙ板･突付張･下地別途</v>
          </cell>
          <cell r="D3489" t="str">
            <v>㎡</v>
          </cell>
          <cell r="E3489">
            <v>2000</v>
          </cell>
        </row>
        <row r="3490">
          <cell r="A3490">
            <v>2640140</v>
          </cell>
          <cell r="B3490" t="str">
            <v>天井･ｽﾚｰﾄﾎﾞｰﾄﾞ張</v>
          </cell>
          <cell r="C3490" t="str">
            <v>厚5mm･ﾌﾚｷｼﾌﾞﾙ板･突付張･下地別途</v>
          </cell>
          <cell r="D3490" t="str">
            <v>㎡</v>
          </cell>
          <cell r="E3490">
            <v>2240</v>
          </cell>
        </row>
        <row r="3491">
          <cell r="A3491">
            <v>2640150</v>
          </cell>
          <cell r="B3491" t="str">
            <v>天井･化粧ｽﾚｰﾄﾎﾞｰﾄﾞ</v>
          </cell>
          <cell r="C3491" t="str">
            <v>厚3mm･目透張･下地別途</v>
          </cell>
          <cell r="D3491" t="str">
            <v>㎡</v>
          </cell>
          <cell r="E3491">
            <v>3900</v>
          </cell>
        </row>
        <row r="3492">
          <cell r="A3492">
            <v>2640160</v>
          </cell>
          <cell r="B3492" t="str">
            <v>天井･化粧ｽﾚｰﾄﾎﾞｰﾄﾞ</v>
          </cell>
          <cell r="C3492" t="str">
            <v>厚4mm･目透張･下地別途</v>
          </cell>
          <cell r="D3492" t="str">
            <v>㎡</v>
          </cell>
          <cell r="E3492">
            <v>4330</v>
          </cell>
        </row>
        <row r="3493">
          <cell r="A3493">
            <v>2640170</v>
          </cell>
          <cell r="B3493" t="str">
            <v>天井･化粧ｽﾚｰﾄﾎﾞｰﾄﾞ</v>
          </cell>
          <cell r="C3493" t="str">
            <v>厚4mm･軒天用･目透張･下地別途</v>
          </cell>
          <cell r="D3493" t="str">
            <v>㎡</v>
          </cell>
          <cell r="E3493">
            <v>2560</v>
          </cell>
        </row>
        <row r="3494">
          <cell r="A3494">
            <v>2640180</v>
          </cell>
          <cell r="B3494" t="str">
            <v>天井･けい酸ｶﾙｼｳﾑ板</v>
          </cell>
          <cell r="C3494" t="str">
            <v>厚6mm･突付張･下地別途</v>
          </cell>
          <cell r="D3494" t="str">
            <v>㎡</v>
          </cell>
          <cell r="E3494">
            <v>1590</v>
          </cell>
        </row>
        <row r="3495">
          <cell r="A3495">
            <v>2640190</v>
          </cell>
          <cell r="B3495" t="str">
            <v>天井･けい酸ｶﾙｼｳﾑ板</v>
          </cell>
          <cell r="C3495" t="str">
            <v>厚8mm･突付張･下地別途</v>
          </cell>
          <cell r="D3495" t="str">
            <v>㎡</v>
          </cell>
          <cell r="E3495">
            <v>1860</v>
          </cell>
        </row>
        <row r="3496">
          <cell r="A3496">
            <v>2640200</v>
          </cell>
          <cell r="B3496" t="str">
            <v>天井･化粧ｶﾙｼｳﾑ板張</v>
          </cell>
          <cell r="C3496" t="str">
            <v>厚6mm･目透張･下地別途</v>
          </cell>
          <cell r="D3496" t="str">
            <v>㎡</v>
          </cell>
          <cell r="E3496">
            <v>3910</v>
          </cell>
        </row>
        <row r="3497">
          <cell r="A3497">
            <v>2640210</v>
          </cell>
          <cell r="B3497" t="str">
            <v>天井･化粧ｶﾙｼｳﾑ板張</v>
          </cell>
          <cell r="C3497" t="str">
            <v>厚4mm･軒天用･目透張･下地別途</v>
          </cell>
          <cell r="D3497" t="str">
            <v>㎡</v>
          </cell>
          <cell r="E3497">
            <v>1730</v>
          </cell>
        </row>
        <row r="3498">
          <cell r="A3498">
            <v>2640220</v>
          </cell>
          <cell r="B3498" t="str">
            <v>天井･吸音板張</v>
          </cell>
          <cell r="C3498" t="str">
            <v>厚12mm･ﾛｯｸｳｰﾙ系･直張･下地別途</v>
          </cell>
          <cell r="D3498" t="str">
            <v>㎡</v>
          </cell>
          <cell r="E3498">
            <v>2180</v>
          </cell>
        </row>
        <row r="3499">
          <cell r="A3499">
            <v>2640230</v>
          </cell>
          <cell r="B3499" t="str">
            <v>天井･吸音板張</v>
          </cell>
          <cell r="C3499" t="str">
            <v>厚15mm･ﾛｯｸｳｰﾙ系･直張･下地別途</v>
          </cell>
          <cell r="D3499" t="str">
            <v>㎡</v>
          </cell>
          <cell r="E3499">
            <v>2940</v>
          </cell>
        </row>
        <row r="3500">
          <cell r="A3500">
            <v>2640240</v>
          </cell>
          <cell r="B3500" t="str">
            <v>天井･吸音板張</v>
          </cell>
          <cell r="C3500" t="str">
            <v>厚25mm･ｸﾞﾗｽｳｰﾙ系･直張･下地別途</v>
          </cell>
          <cell r="D3500" t="str">
            <v>㎡</v>
          </cell>
          <cell r="E3500">
            <v>2410</v>
          </cell>
        </row>
        <row r="3501">
          <cell r="A3501">
            <v>2640250</v>
          </cell>
          <cell r="B3501" t="str">
            <v>天井･吸音板張</v>
          </cell>
          <cell r="C3501" t="str">
            <v>厚6mm･ｽﾗｸﾞせっこう系･直張･下地別途</v>
          </cell>
          <cell r="D3501" t="str">
            <v>㎡</v>
          </cell>
          <cell r="E3501">
            <v>1850</v>
          </cell>
        </row>
        <row r="3502">
          <cell r="A3502">
            <v>2640260</v>
          </cell>
          <cell r="B3502" t="str">
            <v>天井･吸音板張</v>
          </cell>
          <cell r="C3502" t="str">
            <v>厚9.5mm･化粧穴あきせっこう系･直張･下地別途</v>
          </cell>
          <cell r="D3502" t="str">
            <v>㎡</v>
          </cell>
          <cell r="E3502">
            <v>1580</v>
          </cell>
        </row>
        <row r="3503">
          <cell r="A3503">
            <v>2640270</v>
          </cell>
          <cell r="B3503" t="str">
            <v>天井･木毛ｾﾒﾝﾄ板張</v>
          </cell>
          <cell r="C3503" t="str">
            <v>厚20mm</v>
          </cell>
          <cell r="D3503" t="str">
            <v>㎡</v>
          </cell>
          <cell r="E3503">
            <v>1350</v>
          </cell>
        </row>
        <row r="3504">
          <cell r="A3504">
            <v>2640280</v>
          </cell>
          <cell r="B3504" t="str">
            <v>天井･木毛ｾﾒﾝﾄ板張</v>
          </cell>
          <cell r="C3504" t="str">
            <v>厚30mm</v>
          </cell>
          <cell r="D3504" t="str">
            <v>㎡</v>
          </cell>
          <cell r="E3504">
            <v>1660</v>
          </cell>
        </row>
        <row r="3505">
          <cell r="A3505">
            <v>2640290</v>
          </cell>
          <cell r="B3505" t="str">
            <v>天井･ﾋﾞﾆｰﾙｸﾛｽ張</v>
          </cell>
          <cell r="C3505" t="str">
            <v>上･下地別途</v>
          </cell>
          <cell r="D3505" t="str">
            <v>㎡</v>
          </cell>
          <cell r="E3505">
            <v>1120</v>
          </cell>
        </row>
        <row r="3506">
          <cell r="A3506">
            <v>2640300</v>
          </cell>
          <cell r="B3506" t="str">
            <v>天井･ﾋﾞﾆｰﾙｸﾛｽ張</v>
          </cell>
          <cell r="C3506" t="str">
            <v>中･下地別途</v>
          </cell>
          <cell r="D3506" t="str">
            <v>㎡</v>
          </cell>
          <cell r="E3506">
            <v>1010</v>
          </cell>
        </row>
        <row r="3507">
          <cell r="A3507">
            <v>2640310</v>
          </cell>
          <cell r="B3507" t="str">
            <v>天井･ﾋﾞﾆｰﾙｸﾛｽ張</v>
          </cell>
          <cell r="C3507" t="str">
            <v>並･下地別途</v>
          </cell>
          <cell r="D3507" t="str">
            <v>㎡</v>
          </cell>
          <cell r="E3507">
            <v>880</v>
          </cell>
        </row>
        <row r="3508">
          <cell r="A3508">
            <v>2640320</v>
          </cell>
          <cell r="B3508" t="str">
            <v>天井･壁紙張</v>
          </cell>
          <cell r="C3508" t="str">
            <v>下地別途</v>
          </cell>
          <cell r="D3508" t="str">
            <v>㎡</v>
          </cell>
          <cell r="E3508">
            <v>1450</v>
          </cell>
        </row>
        <row r="3509">
          <cell r="A3509">
            <v>2640330</v>
          </cell>
          <cell r="B3509" t="str">
            <v>天井･布ｸﾛｽ張</v>
          </cell>
          <cell r="C3509" t="str">
            <v>上･下地別途</v>
          </cell>
          <cell r="D3509" t="str">
            <v>㎡</v>
          </cell>
          <cell r="E3509">
            <v>4160</v>
          </cell>
        </row>
        <row r="3510">
          <cell r="A3510">
            <v>2640340</v>
          </cell>
          <cell r="B3510" t="str">
            <v>天井･布ｸﾛｽ張</v>
          </cell>
          <cell r="C3510" t="str">
            <v>中･下地別途</v>
          </cell>
          <cell r="D3510" t="str">
            <v>㎡</v>
          </cell>
          <cell r="E3510">
            <v>2500</v>
          </cell>
        </row>
        <row r="3511">
          <cell r="A3511">
            <v>2640350</v>
          </cell>
          <cell r="B3511" t="str">
            <v>天井･布ｸﾛｽ張</v>
          </cell>
          <cell r="C3511" t="str">
            <v>並･下地別途</v>
          </cell>
          <cell r="D3511" t="str">
            <v>㎡</v>
          </cell>
          <cell r="E3511">
            <v>1990</v>
          </cell>
        </row>
        <row r="3512">
          <cell r="A3512">
            <v>2640360</v>
          </cell>
          <cell r="B3512" t="str">
            <v>浴室天井板張</v>
          </cell>
          <cell r="C3512" t="str">
            <v>硬質塩ﾋﾞ製･下地別途</v>
          </cell>
          <cell r="D3512" t="str">
            <v>㎡</v>
          </cell>
          <cell r="E3512">
            <v>3670</v>
          </cell>
        </row>
        <row r="3513">
          <cell r="A3513">
            <v>2640370</v>
          </cell>
          <cell r="B3513" t="str">
            <v>浴室天井板張</v>
          </cell>
          <cell r="C3513" t="str">
            <v>準不燃･下地別途</v>
          </cell>
          <cell r="D3513" t="str">
            <v>㎡</v>
          </cell>
          <cell r="E3513">
            <v>15100</v>
          </cell>
        </row>
        <row r="3514">
          <cell r="A3514">
            <v>2640380</v>
          </cell>
          <cell r="B3514" t="str">
            <v>断熱材張</v>
          </cell>
          <cell r="C3514" t="str">
            <v>厚50mm･密度24kg/㎡ｸﾞﾗｽｳｰﾙ系･一般用</v>
          </cell>
          <cell r="D3514" t="str">
            <v>㎡</v>
          </cell>
          <cell r="E3514">
            <v>810</v>
          </cell>
        </row>
        <row r="3515">
          <cell r="A3515">
            <v>2640390</v>
          </cell>
          <cell r="B3515" t="str">
            <v>断熱材張</v>
          </cell>
          <cell r="C3515" t="str">
            <v>厚100mm･密度24kg/㎡ｸﾞﾗｽｳｰﾙ系･寒冷地仕様</v>
          </cell>
          <cell r="D3515" t="str">
            <v>㎡</v>
          </cell>
          <cell r="E3515">
            <v>1250</v>
          </cell>
        </row>
        <row r="3516">
          <cell r="A3516">
            <v>2640400</v>
          </cell>
          <cell r="B3516" t="str">
            <v>壁･断熱材張</v>
          </cell>
          <cell r="C3516" t="str">
            <v>厚20mm･ﾎﾟﾘｽﾁﾚﾝﾌｫｰﾑ</v>
          </cell>
          <cell r="D3516" t="str">
            <v>㎡</v>
          </cell>
          <cell r="E3516">
            <v>990</v>
          </cell>
        </row>
        <row r="3517">
          <cell r="A3517">
            <v>2640410</v>
          </cell>
          <cell r="B3517" t="str">
            <v>壁･断熱材張</v>
          </cell>
          <cell r="C3517" t="str">
            <v>厚25mm･ﾎﾟﾘｽﾁﾚﾝﾌｫｰﾑ</v>
          </cell>
          <cell r="D3517" t="str">
            <v>㎡</v>
          </cell>
          <cell r="E3517">
            <v>1080</v>
          </cell>
        </row>
        <row r="3518">
          <cell r="A3518">
            <v>2640420</v>
          </cell>
          <cell r="B3518" t="str">
            <v>壁･断熱材張</v>
          </cell>
          <cell r="C3518" t="str">
            <v>厚50mm･ﾎﾟﾘｽﾁﾚﾝﾌｫｰﾑ</v>
          </cell>
          <cell r="D3518" t="str">
            <v>㎡</v>
          </cell>
          <cell r="E3518">
            <v>1580</v>
          </cell>
        </row>
        <row r="3519">
          <cell r="A3519">
            <v>2640430</v>
          </cell>
          <cell r="B3519" t="str">
            <v>壁･断熱材張</v>
          </cell>
          <cell r="C3519" t="str">
            <v>厚20mm･住宅用断熱材</v>
          </cell>
          <cell r="D3519" t="str">
            <v>㎡</v>
          </cell>
          <cell r="E3519">
            <v>1140</v>
          </cell>
        </row>
        <row r="3520">
          <cell r="A3520">
            <v>2640440</v>
          </cell>
          <cell r="B3520" t="str">
            <v>壁･断熱材張</v>
          </cell>
          <cell r="C3520" t="str">
            <v>厚30mm･住宅用断熱材</v>
          </cell>
          <cell r="D3520" t="str">
            <v>㎡</v>
          </cell>
          <cell r="E3520">
            <v>1410</v>
          </cell>
        </row>
        <row r="3521">
          <cell r="A3521">
            <v>2640450</v>
          </cell>
          <cell r="B3521" t="str">
            <v>天井･断熱材張</v>
          </cell>
          <cell r="C3521" t="str">
            <v>厚20mm･住宅用断熱材</v>
          </cell>
          <cell r="D3521" t="str">
            <v>㎡</v>
          </cell>
          <cell r="E3521">
            <v>990</v>
          </cell>
        </row>
        <row r="3522">
          <cell r="A3522">
            <v>2640460</v>
          </cell>
          <cell r="B3522" t="str">
            <v>天井･断熱材張</v>
          </cell>
          <cell r="C3522" t="str">
            <v>厚30mm･住宅用断熱材</v>
          </cell>
          <cell r="D3522" t="str">
            <v>㎡</v>
          </cell>
          <cell r="E3522">
            <v>1260</v>
          </cell>
        </row>
        <row r="3523">
          <cell r="A3523">
            <v>2640470</v>
          </cell>
          <cell r="B3523" t="str">
            <v>天井ﾎﾞｰﾄﾞ切込み</v>
          </cell>
          <cell r="C3523" t="str">
            <v>150mm角･150φ以下</v>
          </cell>
          <cell r="D3523" t="str">
            <v>ヶ所</v>
          </cell>
          <cell r="E3523">
            <v>210</v>
          </cell>
        </row>
        <row r="3524">
          <cell r="A3524">
            <v>2640480</v>
          </cell>
          <cell r="B3524" t="str">
            <v>天井ﾎﾞｰﾄﾞ切込み</v>
          </cell>
          <cell r="C3524" t="str">
            <v>300mm角･300φ以下</v>
          </cell>
          <cell r="D3524" t="str">
            <v>ヶ所</v>
          </cell>
          <cell r="E3524">
            <v>240</v>
          </cell>
        </row>
        <row r="3525">
          <cell r="A3525">
            <v>2640490</v>
          </cell>
          <cell r="B3525" t="str">
            <v>天井ﾎﾞｰﾄﾞ切込み</v>
          </cell>
          <cell r="C3525" t="str">
            <v>450mm角･450φ以下</v>
          </cell>
          <cell r="D3525" t="str">
            <v>ヶ所</v>
          </cell>
          <cell r="E3525">
            <v>300</v>
          </cell>
        </row>
        <row r="3526">
          <cell r="A3526">
            <v>2640500</v>
          </cell>
          <cell r="B3526" t="str">
            <v>天井ﾎﾞｰﾄﾞ切込み</v>
          </cell>
          <cell r="C3526" t="str">
            <v>650mm角･650φ以下</v>
          </cell>
          <cell r="D3526" t="str">
            <v>ヶ所</v>
          </cell>
          <cell r="E3526">
            <v>370</v>
          </cell>
        </row>
        <row r="3527">
          <cell r="A3527">
            <v>2640510</v>
          </cell>
          <cell r="B3527" t="str">
            <v>天井ﾎﾞｰﾄﾞ切込み</v>
          </cell>
          <cell r="C3527" t="str">
            <v>900mm角･900φ以下</v>
          </cell>
          <cell r="D3527" t="str">
            <v>ヶ所</v>
          </cell>
          <cell r="E3527">
            <v>450</v>
          </cell>
        </row>
        <row r="3528">
          <cell r="A3528">
            <v>2640520</v>
          </cell>
          <cell r="B3528" t="str">
            <v>天井ﾎﾞｰﾄﾞ切込み</v>
          </cell>
          <cell r="C3528" t="str">
            <v>1,300mm角･1,300φ以下</v>
          </cell>
          <cell r="D3528" t="str">
            <v>ヶ所</v>
          </cell>
          <cell r="E3528">
            <v>580</v>
          </cell>
        </row>
        <row r="3529">
          <cell r="A3529">
            <v>2640530</v>
          </cell>
          <cell r="B3529" t="str">
            <v>天井ﾎﾞｰﾄﾞ切込み</v>
          </cell>
          <cell r="C3529" t="str">
            <v>300mm×1,300mm以下</v>
          </cell>
          <cell r="D3529" t="str">
            <v>ヶ所</v>
          </cell>
          <cell r="E3529">
            <v>420</v>
          </cell>
        </row>
        <row r="3530">
          <cell r="A3530">
            <v>2640540</v>
          </cell>
          <cell r="B3530" t="str">
            <v>天井ﾎﾞｰﾄﾞ切込み</v>
          </cell>
          <cell r="C3530" t="str">
            <v>300mm×2,500mm以下</v>
          </cell>
          <cell r="D3530" t="str">
            <v>ヶ所</v>
          </cell>
          <cell r="E3530">
            <v>610</v>
          </cell>
        </row>
        <row r="3531">
          <cell r="A3531">
            <v>2640550</v>
          </cell>
          <cell r="B3531" t="str">
            <v>天井ﾎﾞｰﾄﾞ切込み</v>
          </cell>
          <cell r="C3531" t="str">
            <v>300mm×3,700mm以下</v>
          </cell>
          <cell r="D3531" t="str">
            <v>ヶ所</v>
          </cell>
          <cell r="E3531">
            <v>810</v>
          </cell>
        </row>
        <row r="3532">
          <cell r="A3532">
            <v>2650010</v>
          </cell>
          <cell r="B3532" t="str">
            <v>床の間･[ﾕﾆｯﾄ]</v>
          </cell>
          <cell r="C3532" t="str">
            <v>間口910mm×奥行き910mm･床の間内塗壁を含む</v>
          </cell>
          <cell r="D3532" t="str">
            <v>ヶ所</v>
          </cell>
          <cell r="E3532">
            <v>95700</v>
          </cell>
        </row>
        <row r="3533">
          <cell r="A3533">
            <v>2650020</v>
          </cell>
          <cell r="B3533" t="str">
            <v>床の間･[ﾕﾆｯﾄ]</v>
          </cell>
          <cell r="C3533" t="str">
            <v>間口1,820mm×奥行き910mm･床の間内塗壁を含む</v>
          </cell>
          <cell r="D3533" t="str">
            <v>ヶ所</v>
          </cell>
          <cell r="E3533">
            <v>135500</v>
          </cell>
        </row>
        <row r="3534">
          <cell r="A3534">
            <v>2650030</v>
          </cell>
          <cell r="B3534" t="str">
            <v>床の間･[ﾕﾆｯﾄ]</v>
          </cell>
          <cell r="C3534" t="str">
            <v>間口3,640mm×奥行き910mm･床脇付･床の間内塗壁を含む</v>
          </cell>
          <cell r="D3534" t="str">
            <v>ヶ所</v>
          </cell>
          <cell r="E3534">
            <v>231900</v>
          </cell>
        </row>
        <row r="3535">
          <cell r="A3535">
            <v>2650040</v>
          </cell>
          <cell r="B3535" t="str">
            <v>付書院･[欄間･障子]</v>
          </cell>
          <cell r="C3535" t="str">
            <v>高さ1,360mm×幅1,700mm</v>
          </cell>
          <cell r="D3535" t="str">
            <v>ヶ所</v>
          </cell>
          <cell r="E3535">
            <v>173100</v>
          </cell>
        </row>
        <row r="3536">
          <cell r="A3536">
            <v>2650050</v>
          </cell>
          <cell r="B3536" t="str">
            <v>付書院･[欄間･障子]</v>
          </cell>
          <cell r="C3536" t="str">
            <v>高さ1,360mm×幅780mm</v>
          </cell>
          <cell r="D3536" t="str">
            <v>ヶ所</v>
          </cell>
          <cell r="E3536">
            <v>93200</v>
          </cell>
        </row>
        <row r="3537">
          <cell r="A3537">
            <v>2650060</v>
          </cell>
          <cell r="B3537" t="str">
            <v>彫刻欄間･[既製品]</v>
          </cell>
          <cell r="C3537" t="str">
            <v>長さ1,820mm×幅300mm×厚18mm</v>
          </cell>
          <cell r="D3537" t="str">
            <v>枚</v>
          </cell>
          <cell r="E3537">
            <v>24900</v>
          </cell>
        </row>
        <row r="3538">
          <cell r="A3538">
            <v>2650070</v>
          </cell>
          <cell r="B3538" t="str">
            <v>彫刻欄間･[既製品]</v>
          </cell>
          <cell r="C3538" t="str">
            <v>長さ1,820mm×幅300mm×厚24mm</v>
          </cell>
          <cell r="D3538" t="str">
            <v>枚</v>
          </cell>
          <cell r="E3538">
            <v>32100</v>
          </cell>
        </row>
        <row r="3539">
          <cell r="A3539">
            <v>2650080</v>
          </cell>
          <cell r="B3539" t="str">
            <v>彫刻欄間･[既製品]</v>
          </cell>
          <cell r="C3539" t="str">
            <v>長さ1,820mm×幅330mm×厚30mm</v>
          </cell>
          <cell r="D3539" t="str">
            <v>枚</v>
          </cell>
          <cell r="E3539">
            <v>35300</v>
          </cell>
        </row>
        <row r="3540">
          <cell r="A3540">
            <v>2650090</v>
          </cell>
          <cell r="B3540" t="str">
            <v>彫刻欄間･[既製品]</v>
          </cell>
          <cell r="C3540" t="str">
            <v>長さ1,820mm×幅300mm×厚45mm</v>
          </cell>
          <cell r="D3540" t="str">
            <v>枚</v>
          </cell>
          <cell r="E3540">
            <v>63400</v>
          </cell>
        </row>
        <row r="3541">
          <cell r="A3541">
            <v>2650100</v>
          </cell>
          <cell r="B3541" t="str">
            <v>彫刻欄間･[特注品]</v>
          </cell>
          <cell r="C3541" t="str">
            <v>長さ1,820mm×幅300mm×厚45mm･紅桧･両面彫</v>
          </cell>
          <cell r="D3541" t="str">
            <v>枚</v>
          </cell>
          <cell r="E3541">
            <v>283300</v>
          </cell>
        </row>
        <row r="3542">
          <cell r="A3542">
            <v>2650110</v>
          </cell>
          <cell r="B3542" t="str">
            <v>組子欄間･[既製品]</v>
          </cell>
          <cell r="C3542" t="str">
            <v>長さ1,820mm×幅300mm･千本格子</v>
          </cell>
          <cell r="D3542" t="str">
            <v>枚</v>
          </cell>
          <cell r="E3542">
            <v>24900</v>
          </cell>
        </row>
        <row r="3543">
          <cell r="A3543">
            <v>2650120</v>
          </cell>
          <cell r="B3543" t="str">
            <v>幕板･[既製品]</v>
          </cell>
          <cell r="C3543" t="str">
            <v>長さ1,820mm×幅210mm×厚24mm･杉杢貼</v>
          </cell>
          <cell r="D3543" t="str">
            <v>枚</v>
          </cell>
          <cell r="E3543">
            <v>16100</v>
          </cell>
        </row>
        <row r="3544">
          <cell r="A3544">
            <v>2650130</v>
          </cell>
          <cell r="B3544" t="str">
            <v>幕板･[既製品]</v>
          </cell>
          <cell r="C3544" t="str">
            <v>長さ1,820mm×幅210mm×厚24mm･杉柾貼</v>
          </cell>
          <cell r="D3544" t="str">
            <v>枚</v>
          </cell>
          <cell r="E3544">
            <v>14900</v>
          </cell>
        </row>
        <row r="3545">
          <cell r="A3545">
            <v>2650140</v>
          </cell>
          <cell r="B3545" t="str">
            <v>幕板･[既製品]</v>
          </cell>
          <cell r="C3545" t="str">
            <v>長さ1,820mm×幅210mm×厚24mm･桐柾貼</v>
          </cell>
          <cell r="D3545" t="str">
            <v>枚</v>
          </cell>
          <cell r="E3545">
            <v>15200</v>
          </cell>
        </row>
        <row r="3546">
          <cell r="A3546">
            <v>2650150</v>
          </cell>
          <cell r="B3546" t="str">
            <v>造付洋ﾀﾝｽ･ｼﾝｸﾞﾙ型</v>
          </cell>
          <cell r="C3546" t="str">
            <v>幅840mm×高さ1,740mm×奥行き600mm</v>
          </cell>
          <cell r="D3546" t="str">
            <v>ヶ所</v>
          </cell>
          <cell r="E3546">
            <v>51600</v>
          </cell>
        </row>
        <row r="3547">
          <cell r="A3547">
            <v>2650160</v>
          </cell>
          <cell r="B3547" t="str">
            <v>造付洋ﾀﾝｽ･ﾀﾞﾌﾞﾙ型</v>
          </cell>
          <cell r="C3547" t="str">
            <v>幅840mm×高さ1,740mm×奥行き870mm</v>
          </cell>
          <cell r="D3547" t="str">
            <v>ヶ所</v>
          </cell>
          <cell r="E3547">
            <v>58000</v>
          </cell>
        </row>
        <row r="3548">
          <cell r="A3548">
            <v>2650170</v>
          </cell>
          <cell r="B3548" t="str">
            <v>洋服ﾀﾝｽﾕﾆｯﾄ</v>
          </cell>
          <cell r="C3548" t="str">
            <v>幅840mm×高さ1,740mm×奥行き600mm･ｼﾝｸﾞﾙ型</v>
          </cell>
          <cell r="D3548" t="str">
            <v>ヶ所</v>
          </cell>
          <cell r="E3548">
            <v>59600</v>
          </cell>
        </row>
        <row r="3549">
          <cell r="A3549">
            <v>2650180</v>
          </cell>
          <cell r="B3549" t="str">
            <v>洋服ﾀﾝｽﾕﾆｯﾄ</v>
          </cell>
          <cell r="C3549" t="str">
            <v>幅840mm×高さ1,740mm×奥行き870mm･ﾀﾞﾌﾞﾙ型</v>
          </cell>
          <cell r="D3549" t="str">
            <v>ヶ所</v>
          </cell>
          <cell r="E3549">
            <v>69600</v>
          </cell>
        </row>
        <row r="3550">
          <cell r="A3550">
            <v>2650190</v>
          </cell>
          <cell r="B3550" t="str">
            <v>洋服ﾀﾝｽﾕﾆｯﾄ</v>
          </cell>
          <cell r="C3550" t="str">
            <v>幅1,120mm×高さ1,740mm×奥行き870mm･ﾀﾞﾌﾞﾙ型</v>
          </cell>
          <cell r="D3550" t="str">
            <v>ヶ所</v>
          </cell>
          <cell r="E3550">
            <v>83700</v>
          </cell>
        </row>
        <row r="3551">
          <cell r="A3551">
            <v>2650200</v>
          </cell>
          <cell r="B3551" t="str">
            <v>整理ﾀﾝｽﾕﾆｯﾄ</v>
          </cell>
          <cell r="C3551" t="str">
            <v>幅560mm×高さ1,740mm×奥行き600mm･ｼﾝｸﾞﾙ型</v>
          </cell>
          <cell r="D3551" t="str">
            <v>ヶ所</v>
          </cell>
          <cell r="E3551">
            <v>53200</v>
          </cell>
        </row>
        <row r="3552">
          <cell r="A3552">
            <v>2650210</v>
          </cell>
          <cell r="B3552" t="str">
            <v>整理ﾀﾝｽﾕﾆｯﾄ</v>
          </cell>
          <cell r="C3552" t="str">
            <v>幅840mm×高さ1,740mm×奥行き600mm･ｼﾝｸﾞﾙ型</v>
          </cell>
          <cell r="D3552" t="str">
            <v>ヶ所</v>
          </cell>
          <cell r="E3552">
            <v>66800</v>
          </cell>
        </row>
        <row r="3553">
          <cell r="A3553">
            <v>2650220</v>
          </cell>
          <cell r="B3553" t="str">
            <v>整理ﾀﾝｽﾕﾆｯﾄ</v>
          </cell>
          <cell r="C3553" t="str">
            <v>幅1,120mm×高さ1,740mm×奥行き600mm･ｼﾝｸﾞﾙ型</v>
          </cell>
          <cell r="D3553" t="str">
            <v>ヶ所</v>
          </cell>
          <cell r="E3553">
            <v>84200</v>
          </cell>
        </row>
        <row r="3554">
          <cell r="A3554">
            <v>2650230</v>
          </cell>
          <cell r="B3554" t="str">
            <v>収納ﾕﾆｯﾄ</v>
          </cell>
          <cell r="C3554" t="str">
            <v>幅1,720mm×高さ2,410mm×奥行き870mm･ﾀﾞﾌﾞﾙ型</v>
          </cell>
          <cell r="D3554" t="str">
            <v>ヶ所</v>
          </cell>
          <cell r="E3554">
            <v>208700</v>
          </cell>
        </row>
        <row r="3555">
          <cell r="A3555">
            <v>2650240</v>
          </cell>
          <cell r="B3555" t="str">
            <v>収納ﾕﾆｯﾄ</v>
          </cell>
          <cell r="C3555" t="str">
            <v>幅2,560mm×高さ2,410mm×奥行き870mm･ﾀﾞﾌﾞﾙ型</v>
          </cell>
          <cell r="D3555" t="str">
            <v>ヶ所</v>
          </cell>
          <cell r="E3555">
            <v>283500</v>
          </cell>
        </row>
        <row r="3556">
          <cell r="A3556">
            <v>2650250</v>
          </cell>
          <cell r="B3556" t="str">
            <v>収納ﾕﾆｯﾄ</v>
          </cell>
          <cell r="C3556" t="str">
            <v>幅3,400mm×高さ2,410mm×奥行き870mm･ﾀﾞﾌﾞﾙ型</v>
          </cell>
          <cell r="D3556" t="str">
            <v>ヶ所</v>
          </cell>
          <cell r="E3556">
            <v>378500</v>
          </cell>
        </row>
        <row r="3557">
          <cell r="A3557">
            <v>2650260</v>
          </cell>
          <cell r="B3557" t="str">
            <v>箱型直階段</v>
          </cell>
          <cell r="C3557" t="str">
            <v>銘木ﾀｲﾌﾟ･手摺除く</v>
          </cell>
          <cell r="D3557" t="str">
            <v>ヶ所</v>
          </cell>
          <cell r="E3557">
            <v>141400</v>
          </cell>
        </row>
        <row r="3558">
          <cell r="A3558">
            <v>2650270</v>
          </cell>
          <cell r="B3558" t="str">
            <v>箱型直階段</v>
          </cell>
          <cell r="C3558" t="str">
            <v>集成材ﾀｲﾌﾟ･手摺除く</v>
          </cell>
          <cell r="D3558" t="str">
            <v>ヶ所</v>
          </cell>
          <cell r="E3558">
            <v>139600</v>
          </cell>
        </row>
        <row r="3559">
          <cell r="A3559">
            <v>2650280</v>
          </cell>
          <cell r="B3559" t="str">
            <v>箱型廻り階段</v>
          </cell>
          <cell r="C3559" t="str">
            <v>銘木ﾀｲﾌﾟ･手摺除く</v>
          </cell>
          <cell r="D3559" t="str">
            <v>ヶ所</v>
          </cell>
          <cell r="E3559">
            <v>178400</v>
          </cell>
        </row>
        <row r="3560">
          <cell r="A3560">
            <v>2650290</v>
          </cell>
          <cell r="B3560" t="str">
            <v>箱型廻り階段</v>
          </cell>
          <cell r="C3560" t="str">
            <v>集成材ﾀｲﾌﾟ･手摺除く</v>
          </cell>
          <cell r="D3560" t="str">
            <v>ヶ所</v>
          </cell>
          <cell r="E3560">
            <v>165200</v>
          </cell>
        </row>
        <row r="3561">
          <cell r="A3561">
            <v>2650300</v>
          </cell>
          <cell r="B3561" t="str">
            <v>箱型折返し階段</v>
          </cell>
          <cell r="C3561" t="str">
            <v>銘木ﾀｲﾌﾟ･手摺除く</v>
          </cell>
          <cell r="D3561" t="str">
            <v>ヶ所</v>
          </cell>
          <cell r="E3561">
            <v>210400</v>
          </cell>
        </row>
        <row r="3562">
          <cell r="A3562">
            <v>2650310</v>
          </cell>
          <cell r="B3562" t="str">
            <v>箱型折返し階段</v>
          </cell>
          <cell r="C3562" t="str">
            <v>集成材ﾀｲﾌﾟ･手摺除く</v>
          </cell>
          <cell r="D3562" t="str">
            <v>ヶ所</v>
          </cell>
          <cell r="E3562">
            <v>209200</v>
          </cell>
        </row>
        <row r="3563">
          <cell r="A3563">
            <v>2650320</v>
          </cell>
          <cell r="B3563" t="str">
            <v>片ｵｰﾌﾟﾝ型直階段</v>
          </cell>
          <cell r="C3563" t="str">
            <v>銘木,集成材ﾀｲﾌﾟ共･手摺除く</v>
          </cell>
          <cell r="D3563" t="str">
            <v>ヶ所</v>
          </cell>
          <cell r="E3563">
            <v>225000</v>
          </cell>
        </row>
        <row r="3564">
          <cell r="A3564">
            <v>2650330</v>
          </cell>
          <cell r="B3564" t="str">
            <v>片ｵｰﾌﾟﾝ型廻り階段</v>
          </cell>
          <cell r="C3564" t="str">
            <v>銘木,集成材ﾀｲﾌﾟ共･手摺除く</v>
          </cell>
          <cell r="D3564" t="str">
            <v>ヶ所</v>
          </cell>
          <cell r="E3564">
            <v>251400</v>
          </cell>
        </row>
        <row r="3565">
          <cell r="A3565">
            <v>2650340</v>
          </cell>
          <cell r="B3565" t="str">
            <v>片ｵｰﾌﾟﾝ型折返し階段</v>
          </cell>
          <cell r="C3565" t="str">
            <v>銘木,集成材ﾀｲﾌﾟ共･手摺除く</v>
          </cell>
          <cell r="D3565" t="str">
            <v>ヶ所</v>
          </cell>
          <cell r="E3565">
            <v>264600</v>
          </cell>
        </row>
        <row r="3566">
          <cell r="A3566">
            <v>2650350</v>
          </cell>
          <cell r="B3566" t="str">
            <v>天井収納はしご</v>
          </cell>
          <cell r="C3566" t="str">
            <v>開口部658mm×1,338mm･高2.3～2.5ｍ</v>
          </cell>
          <cell r="D3566" t="str">
            <v>ヶ所</v>
          </cell>
          <cell r="E3566">
            <v>84100</v>
          </cell>
        </row>
        <row r="3567">
          <cell r="A3567">
            <v>2650360</v>
          </cell>
          <cell r="B3567" t="str">
            <v>手摺</v>
          </cell>
          <cell r="C3567" t="str">
            <v>高さ900mm</v>
          </cell>
          <cell r="D3567" t="str">
            <v>ｍ</v>
          </cell>
          <cell r="E3567">
            <v>35700</v>
          </cell>
        </row>
        <row r="3568">
          <cell r="A3568">
            <v>2650370</v>
          </cell>
          <cell r="B3568" t="str">
            <v>手摺･壁直付</v>
          </cell>
          <cell r="C3568" t="str">
            <v>丸型･径45mm･横付</v>
          </cell>
          <cell r="D3568" t="str">
            <v>ｍ</v>
          </cell>
          <cell r="E3568">
            <v>6450</v>
          </cell>
        </row>
        <row r="3569">
          <cell r="A3569">
            <v>2650380</v>
          </cell>
          <cell r="B3569" t="str">
            <v>ｽﾃﾝﾚｽﾊﾟｲﾌﾟ手摺</v>
          </cell>
          <cell r="C3569" t="str">
            <v>φ50A･横付</v>
          </cell>
          <cell r="D3569" t="str">
            <v>ｍ</v>
          </cell>
          <cell r="E3569">
            <v>4730</v>
          </cell>
        </row>
        <row r="3570">
          <cell r="A3570">
            <v>2650390</v>
          </cell>
          <cell r="B3570" t="str">
            <v>押入れ･(建具除く)</v>
          </cell>
          <cell r="C3570" t="str">
            <v>幅910mm･中棚付･天袋無･内装しな合板</v>
          </cell>
          <cell r="D3570" t="str">
            <v>ヶ所</v>
          </cell>
          <cell r="E3570">
            <v>29500</v>
          </cell>
        </row>
        <row r="3571">
          <cell r="A3571">
            <v>2650400</v>
          </cell>
          <cell r="B3571" t="str">
            <v>押入れ･(建具除く)</v>
          </cell>
          <cell r="C3571" t="str">
            <v>幅910mm･中棚ﾕﾆｯﾄ付･天袋無･内装しな合板</v>
          </cell>
          <cell r="D3571" t="str">
            <v>ヶ所</v>
          </cell>
          <cell r="E3571">
            <v>46300</v>
          </cell>
        </row>
        <row r="3572">
          <cell r="A3572">
            <v>2650410</v>
          </cell>
          <cell r="B3572" t="str">
            <v>押入れ･(建具除く)</v>
          </cell>
          <cell r="C3572" t="str">
            <v>幅910mm･中棚付･天袋無･内装しっくい</v>
          </cell>
          <cell r="D3572" t="str">
            <v>ヶ所</v>
          </cell>
          <cell r="E3572">
            <v>49000</v>
          </cell>
        </row>
        <row r="3573">
          <cell r="A3573">
            <v>2650420</v>
          </cell>
          <cell r="B3573" t="str">
            <v>押入れ･(建具除く)</v>
          </cell>
          <cell r="C3573" t="str">
            <v>幅910mm･中棚付･天袋無･内装石こうﾎﾞｰﾄﾞ</v>
          </cell>
          <cell r="D3573" t="str">
            <v>ヶ所</v>
          </cell>
          <cell r="E3573">
            <v>23000</v>
          </cell>
        </row>
        <row r="3574">
          <cell r="A3574">
            <v>2650430</v>
          </cell>
          <cell r="B3574" t="str">
            <v>押入れ･(建具除く)</v>
          </cell>
          <cell r="C3574" t="str">
            <v>幅910mm･中棚付･天袋付･内装しな合板</v>
          </cell>
          <cell r="D3574" t="str">
            <v>ヶ所</v>
          </cell>
          <cell r="E3574">
            <v>35300</v>
          </cell>
        </row>
        <row r="3575">
          <cell r="A3575">
            <v>2650440</v>
          </cell>
          <cell r="B3575" t="str">
            <v>押入れ･(建具除く)</v>
          </cell>
          <cell r="C3575" t="str">
            <v>幅910mm･中棚ﾕﾆｯﾄ付･天袋付･内装しな合板</v>
          </cell>
          <cell r="D3575" t="str">
            <v>ヶ所</v>
          </cell>
          <cell r="E3575">
            <v>51000</v>
          </cell>
        </row>
        <row r="3576">
          <cell r="A3576">
            <v>2650450</v>
          </cell>
          <cell r="B3576" t="str">
            <v>押入れ･(建具除く)</v>
          </cell>
          <cell r="C3576" t="str">
            <v>幅910mm･中棚付･天袋付･内装しっくい</v>
          </cell>
          <cell r="D3576" t="str">
            <v>ヶ所</v>
          </cell>
          <cell r="E3576">
            <v>53300</v>
          </cell>
        </row>
        <row r="3577">
          <cell r="A3577">
            <v>2650460</v>
          </cell>
          <cell r="B3577" t="str">
            <v>押入れ･(建具除く)</v>
          </cell>
          <cell r="C3577" t="str">
            <v>幅910mm･中棚付･天袋付･内装石こうﾎﾞｰﾄﾞ</v>
          </cell>
          <cell r="D3577" t="str">
            <v>ヶ所</v>
          </cell>
          <cell r="E3577">
            <v>29400</v>
          </cell>
        </row>
        <row r="3578">
          <cell r="A3578">
            <v>2650470</v>
          </cell>
          <cell r="B3578" t="str">
            <v>押入れ･(建具除く)</v>
          </cell>
          <cell r="C3578" t="str">
            <v>幅1,360mm･中棚付･天袋無･内装しな合板</v>
          </cell>
          <cell r="D3578" t="str">
            <v>ヶ所</v>
          </cell>
          <cell r="E3578">
            <v>39500</v>
          </cell>
        </row>
        <row r="3579">
          <cell r="A3579">
            <v>2650480</v>
          </cell>
          <cell r="B3579" t="str">
            <v>押入れ･(建具除く)</v>
          </cell>
          <cell r="C3579" t="str">
            <v>幅1,360mm･中棚ﾕﾆｯﾄ付･天袋無･内装しな合板</v>
          </cell>
          <cell r="D3579" t="str">
            <v>ヶ所</v>
          </cell>
          <cell r="E3579">
            <v>62600</v>
          </cell>
        </row>
        <row r="3580">
          <cell r="A3580">
            <v>2650490</v>
          </cell>
          <cell r="B3580" t="str">
            <v>押入れ･(建具除く)</v>
          </cell>
          <cell r="C3580" t="str">
            <v>幅1,360mm･中棚付･天袋無･内装しっくい</v>
          </cell>
          <cell r="D3580" t="str">
            <v>ヶ所</v>
          </cell>
          <cell r="E3580">
            <v>62600</v>
          </cell>
        </row>
        <row r="3581">
          <cell r="A3581">
            <v>2650500</v>
          </cell>
          <cell r="B3581" t="str">
            <v>押入れ･(建具除く)</v>
          </cell>
          <cell r="C3581" t="str">
            <v>幅1,360mm･中棚付･天袋無･内装石こうﾎﾞｰﾄﾞ</v>
          </cell>
          <cell r="D3581" t="str">
            <v>ヶ所</v>
          </cell>
          <cell r="E3581">
            <v>31800</v>
          </cell>
        </row>
        <row r="3582">
          <cell r="A3582">
            <v>2650510</v>
          </cell>
          <cell r="B3582" t="str">
            <v>押入れ･(建具除く)</v>
          </cell>
          <cell r="C3582" t="str">
            <v>幅1,360mm･中棚付･天袋付･内装しな合板</v>
          </cell>
          <cell r="D3582" t="str">
            <v>ヶ所</v>
          </cell>
          <cell r="E3582">
            <v>46700</v>
          </cell>
        </row>
        <row r="3583">
          <cell r="A3583">
            <v>2650520</v>
          </cell>
          <cell r="B3583" t="str">
            <v>押入れ･(建具除く)</v>
          </cell>
          <cell r="C3583" t="str">
            <v>幅1,360mm･中棚ﾕﾆｯﾄ付･天袋付･内装しな合板</v>
          </cell>
          <cell r="D3583" t="str">
            <v>ヶ所</v>
          </cell>
          <cell r="E3583">
            <v>70900</v>
          </cell>
        </row>
        <row r="3584">
          <cell r="A3584">
            <v>2650530</v>
          </cell>
          <cell r="B3584" t="str">
            <v>押入れ･(建具除く)</v>
          </cell>
          <cell r="C3584" t="str">
            <v>幅1,360mm･中棚付･天袋付･内装しっくい</v>
          </cell>
          <cell r="D3584" t="str">
            <v>ヶ所</v>
          </cell>
          <cell r="E3584">
            <v>66600</v>
          </cell>
        </row>
        <row r="3585">
          <cell r="A3585">
            <v>2650540</v>
          </cell>
          <cell r="B3585" t="str">
            <v>押入れ･(建具除く)</v>
          </cell>
          <cell r="C3585" t="str">
            <v>幅1,360mm･中棚付･天袋付･内装石こうﾎﾞｰﾄﾞ</v>
          </cell>
          <cell r="D3585" t="str">
            <v>ヶ所</v>
          </cell>
          <cell r="E3585">
            <v>38800</v>
          </cell>
        </row>
        <row r="3586">
          <cell r="A3586">
            <v>2650550</v>
          </cell>
          <cell r="B3586" t="str">
            <v>押入れ･(建具除く)</v>
          </cell>
          <cell r="C3586" t="str">
            <v>幅1,820mm･中棚付･天袋無･内装しな合板</v>
          </cell>
          <cell r="D3586" t="str">
            <v>ヶ所</v>
          </cell>
          <cell r="E3586">
            <v>47700</v>
          </cell>
        </row>
        <row r="3587">
          <cell r="A3587">
            <v>2650560</v>
          </cell>
          <cell r="B3587" t="str">
            <v>押入れ･(建具除く)</v>
          </cell>
          <cell r="C3587" t="str">
            <v>幅1,820mm･中棚ﾕﾆｯﾄ付･天袋無･内装しな合板</v>
          </cell>
          <cell r="D3587" t="str">
            <v>ヶ所</v>
          </cell>
          <cell r="E3587">
            <v>73200</v>
          </cell>
        </row>
        <row r="3588">
          <cell r="A3588">
            <v>2650570</v>
          </cell>
          <cell r="B3588" t="str">
            <v>押入れ･(建具除く)</v>
          </cell>
          <cell r="C3588" t="str">
            <v>幅1,820mm･中棚付･天袋無･内装しっくい</v>
          </cell>
          <cell r="D3588" t="str">
            <v>ヶ所</v>
          </cell>
          <cell r="E3588">
            <v>75700</v>
          </cell>
        </row>
        <row r="3589">
          <cell r="A3589">
            <v>2650580</v>
          </cell>
          <cell r="B3589" t="str">
            <v>押入れ･(建具除く)</v>
          </cell>
          <cell r="C3589" t="str">
            <v>幅1,820mm･中棚付･天袋無･内装石こうﾎﾞｰﾄﾞ</v>
          </cell>
          <cell r="D3589" t="str">
            <v>ヶ所</v>
          </cell>
          <cell r="E3589">
            <v>39800</v>
          </cell>
        </row>
        <row r="3590">
          <cell r="A3590">
            <v>2650590</v>
          </cell>
          <cell r="B3590" t="str">
            <v>押入れ･(建具除く)</v>
          </cell>
          <cell r="C3590" t="str">
            <v>幅1,820mm･中棚付･天袋付･内装しな合板</v>
          </cell>
          <cell r="D3590" t="str">
            <v>ヶ所</v>
          </cell>
          <cell r="E3590">
            <v>58300</v>
          </cell>
        </row>
        <row r="3591">
          <cell r="A3591">
            <v>2650600</v>
          </cell>
          <cell r="B3591" t="str">
            <v>押入れ･(建具除く)</v>
          </cell>
          <cell r="C3591" t="str">
            <v>幅1,820mm･中棚ﾕﾆｯﾄ付･天袋付･内装しな合板</v>
          </cell>
          <cell r="D3591" t="str">
            <v>ヶ所</v>
          </cell>
          <cell r="E3591">
            <v>82700</v>
          </cell>
        </row>
        <row r="3592">
          <cell r="A3592">
            <v>2650610</v>
          </cell>
          <cell r="B3592" t="str">
            <v>押入れ･(建具除く)</v>
          </cell>
          <cell r="C3592" t="str">
            <v>幅1,820mm･中棚付･天袋付･内装しっくい</v>
          </cell>
          <cell r="D3592" t="str">
            <v>ヶ所</v>
          </cell>
          <cell r="E3592">
            <v>82300</v>
          </cell>
        </row>
        <row r="3593">
          <cell r="A3593">
            <v>2650620</v>
          </cell>
          <cell r="B3593" t="str">
            <v>押入れ･(建具除く)</v>
          </cell>
          <cell r="C3593" t="str">
            <v>幅1,820mm･中棚付･天袋付･内装石こうﾎﾞｰﾄﾞ</v>
          </cell>
          <cell r="D3593" t="str">
            <v>ヶ所</v>
          </cell>
          <cell r="E3593">
            <v>50400</v>
          </cell>
        </row>
        <row r="3594">
          <cell r="A3594">
            <v>2650630</v>
          </cell>
          <cell r="B3594" t="str">
            <v>押入れ･(建具除く)</v>
          </cell>
          <cell r="C3594" t="str">
            <v>幅2,730mm･中棚付･天袋無･内装しな合板</v>
          </cell>
          <cell r="D3594" t="str">
            <v>ヶ所</v>
          </cell>
          <cell r="E3594">
            <v>66900</v>
          </cell>
        </row>
        <row r="3595">
          <cell r="A3595">
            <v>2650640</v>
          </cell>
          <cell r="B3595" t="str">
            <v>押入れ･(建具除く)</v>
          </cell>
          <cell r="C3595" t="str">
            <v>幅2,730mm･中棚付･天袋無･内装しっくい</v>
          </cell>
          <cell r="D3595" t="str">
            <v>ヶ所</v>
          </cell>
          <cell r="E3595">
            <v>101400</v>
          </cell>
        </row>
        <row r="3596">
          <cell r="A3596">
            <v>2650650</v>
          </cell>
          <cell r="B3596" t="str">
            <v>押入れ･(建具除く)</v>
          </cell>
          <cell r="C3596" t="str">
            <v>幅2,730mm･中棚付･天袋無･内装石こうﾎﾞｰﾄﾞ</v>
          </cell>
          <cell r="D3596" t="str">
            <v>ヶ所</v>
          </cell>
          <cell r="E3596">
            <v>55500</v>
          </cell>
        </row>
        <row r="3597">
          <cell r="A3597">
            <v>2650660</v>
          </cell>
          <cell r="B3597" t="str">
            <v>押入れ･(建具除く)</v>
          </cell>
          <cell r="C3597" t="str">
            <v>幅2,730mm･中棚付･天袋付･内装しな合板</v>
          </cell>
          <cell r="D3597" t="str">
            <v>ヶ所</v>
          </cell>
          <cell r="E3597">
            <v>81200</v>
          </cell>
        </row>
        <row r="3598">
          <cell r="A3598">
            <v>2650670</v>
          </cell>
          <cell r="B3598" t="str">
            <v>押入れ･(建具除く)</v>
          </cell>
          <cell r="C3598" t="str">
            <v>幅2,730mm･中棚付･天袋付･内装しっくい</v>
          </cell>
          <cell r="D3598" t="str">
            <v>ヶ所</v>
          </cell>
          <cell r="E3598">
            <v>111200</v>
          </cell>
        </row>
        <row r="3599">
          <cell r="A3599">
            <v>2650680</v>
          </cell>
          <cell r="B3599" t="str">
            <v>押入れ･(建具除く)</v>
          </cell>
          <cell r="C3599" t="str">
            <v>幅2,730mm･中棚付･天袋付･内装石こうﾎﾞｰﾄﾞ</v>
          </cell>
          <cell r="D3599" t="str">
            <v>ヶ所</v>
          </cell>
          <cell r="E3599">
            <v>71300</v>
          </cell>
        </row>
        <row r="3600">
          <cell r="A3600">
            <v>2650690</v>
          </cell>
          <cell r="B3600" t="str">
            <v>下駄箱･(和風ﾀｲﾌﾟ)</v>
          </cell>
          <cell r="C3600" t="str">
            <v>長さ900mm×高さ850mm×幅400mm程度</v>
          </cell>
          <cell r="D3600" t="str">
            <v>ヶ所</v>
          </cell>
          <cell r="E3600">
            <v>46300</v>
          </cell>
        </row>
        <row r="3601">
          <cell r="A3601">
            <v>2650700</v>
          </cell>
          <cell r="B3601" t="str">
            <v>下駄箱･(和風ﾀｲﾌﾟ)</v>
          </cell>
          <cell r="C3601" t="str">
            <v>長さ1,350mm×高さ850mm×幅400mm程度</v>
          </cell>
          <cell r="D3601" t="str">
            <v>ヶ所</v>
          </cell>
          <cell r="E3601">
            <v>75700</v>
          </cell>
        </row>
        <row r="3602">
          <cell r="A3602">
            <v>2650710</v>
          </cell>
          <cell r="B3602" t="str">
            <v>下駄箱･(和風ﾀｲﾌﾟ)</v>
          </cell>
          <cell r="C3602" t="str">
            <v>長さ1,500mm×高さ850mm×幅400mm程度</v>
          </cell>
          <cell r="D3602" t="str">
            <v>ヶ所</v>
          </cell>
          <cell r="E3602">
            <v>83700</v>
          </cell>
        </row>
        <row r="3603">
          <cell r="A3603">
            <v>2650720</v>
          </cell>
          <cell r="B3603" t="str">
            <v>下駄箱･(洋風ﾀｲﾌﾟ)</v>
          </cell>
          <cell r="C3603" t="str">
            <v>長さ900mm×高さ850mm×幅400mm程度</v>
          </cell>
          <cell r="D3603" t="str">
            <v>ヶ所</v>
          </cell>
          <cell r="E3603">
            <v>36200</v>
          </cell>
        </row>
        <row r="3604">
          <cell r="A3604">
            <v>2650730</v>
          </cell>
          <cell r="B3604" t="str">
            <v>下駄箱･(洋風ﾀｲﾌﾟ)</v>
          </cell>
          <cell r="C3604" t="str">
            <v>長さ1,200mm×高さ850mm×幅400mm程度</v>
          </cell>
          <cell r="D3604" t="str">
            <v>ヶ所</v>
          </cell>
          <cell r="E3604">
            <v>46300</v>
          </cell>
        </row>
        <row r="3605">
          <cell r="A3605">
            <v>2650740</v>
          </cell>
          <cell r="B3605" t="str">
            <v>下駄箱･(洋風ﾀｲﾌﾟ)</v>
          </cell>
          <cell r="C3605" t="str">
            <v>長さ1,500mm×高さ850mm×幅400mm程度</v>
          </cell>
          <cell r="D3605" t="str">
            <v>ヶ所</v>
          </cell>
          <cell r="E3605">
            <v>54100</v>
          </cell>
        </row>
        <row r="3606">
          <cell r="A3606">
            <v>2650750</v>
          </cell>
          <cell r="B3606" t="str">
            <v>ｶｰﾃﾝﾎﾞｯｸｽ</v>
          </cell>
          <cell r="C3606" t="str">
            <v>幅150mm×高さ100mm×240mm･杉</v>
          </cell>
          <cell r="D3606" t="str">
            <v>ｍ</v>
          </cell>
          <cell r="E3606">
            <v>2380</v>
          </cell>
        </row>
        <row r="3607">
          <cell r="A3607">
            <v>2650760</v>
          </cell>
          <cell r="B3607" t="str">
            <v>ｶｰﾃﾝﾎﾞｯｸｽ</v>
          </cell>
          <cell r="C3607" t="str">
            <v>幅150mm×高さ100mm×240mm･桧</v>
          </cell>
          <cell r="D3607" t="str">
            <v>ｍ</v>
          </cell>
          <cell r="E3607">
            <v>2870</v>
          </cell>
        </row>
        <row r="3608">
          <cell r="A3608">
            <v>2650770</v>
          </cell>
          <cell r="B3608" t="str">
            <v>押入れ･(建具除く)</v>
          </cell>
          <cell r="C3608" t="str">
            <v>幅910mm･中棚無･天袋無･内装しな合板</v>
          </cell>
          <cell r="D3608" t="str">
            <v>ヶ所</v>
          </cell>
          <cell r="E3608">
            <v>23800</v>
          </cell>
        </row>
        <row r="3609">
          <cell r="A3609">
            <v>2650780</v>
          </cell>
          <cell r="B3609" t="str">
            <v>押入れ･(建具除く)</v>
          </cell>
          <cell r="C3609" t="str">
            <v>幅910mm･中棚無･天袋無･内装しっくい</v>
          </cell>
          <cell r="D3609" t="str">
            <v>ヶ所</v>
          </cell>
          <cell r="E3609">
            <v>43300</v>
          </cell>
        </row>
        <row r="3610">
          <cell r="A3610">
            <v>2650790</v>
          </cell>
          <cell r="B3610" t="str">
            <v>押入れ･(建具除く)</v>
          </cell>
          <cell r="C3610" t="str">
            <v>幅910mm･中棚無･天袋無･内装石こうﾎﾞｰﾄﾞ</v>
          </cell>
          <cell r="D3610" t="str">
            <v>ヶ所</v>
          </cell>
          <cell r="E3610">
            <v>17400</v>
          </cell>
        </row>
        <row r="3611">
          <cell r="A3611">
            <v>2650800</v>
          </cell>
          <cell r="B3611" t="str">
            <v>押入れ･(建具除く)</v>
          </cell>
          <cell r="C3611" t="str">
            <v>幅910mm･中棚無･天袋付･内装しな合板</v>
          </cell>
          <cell r="D3611" t="str">
            <v>ヶ所</v>
          </cell>
          <cell r="E3611">
            <v>28600</v>
          </cell>
        </row>
        <row r="3612">
          <cell r="A3612">
            <v>2650810</v>
          </cell>
          <cell r="B3612" t="str">
            <v>押入れ･(建具除く)</v>
          </cell>
          <cell r="C3612" t="str">
            <v>幅910mm･中棚無･天袋付･内装しっくい</v>
          </cell>
          <cell r="D3612" t="str">
            <v>ヶ所</v>
          </cell>
          <cell r="E3612">
            <v>46500</v>
          </cell>
        </row>
        <row r="3613">
          <cell r="A3613">
            <v>2650820</v>
          </cell>
          <cell r="B3613" t="str">
            <v>押入れ･(建具除く)</v>
          </cell>
          <cell r="C3613" t="str">
            <v>幅910mm･中棚無･天袋付･内装石こうﾎﾞｰﾄﾞ</v>
          </cell>
          <cell r="D3613" t="str">
            <v>ヶ所</v>
          </cell>
          <cell r="E3613">
            <v>22600</v>
          </cell>
        </row>
        <row r="3614">
          <cell r="A3614">
            <v>2650830</v>
          </cell>
          <cell r="B3614" t="str">
            <v>押入れ･(建具除く)</v>
          </cell>
          <cell r="C3614" t="str">
            <v>幅1,360mm･中棚無･天袋無･内装しな合板</v>
          </cell>
          <cell r="D3614" t="str">
            <v>ヶ所</v>
          </cell>
          <cell r="E3614">
            <v>30100</v>
          </cell>
        </row>
        <row r="3615">
          <cell r="A3615">
            <v>2650840</v>
          </cell>
          <cell r="B3615" t="str">
            <v>押入れ･(建具除く)</v>
          </cell>
          <cell r="C3615" t="str">
            <v>幅1,360mm･中棚無･天袋無･内装しっくい</v>
          </cell>
          <cell r="D3615" t="str">
            <v>ヶ所</v>
          </cell>
          <cell r="E3615">
            <v>53200</v>
          </cell>
        </row>
        <row r="3616">
          <cell r="A3616">
            <v>2650850</v>
          </cell>
          <cell r="B3616" t="str">
            <v>押入れ･(建具除く)</v>
          </cell>
          <cell r="C3616" t="str">
            <v>幅1,360mm･中棚無･天袋無･内装石こうﾎﾞｰﾄﾞ</v>
          </cell>
          <cell r="D3616" t="str">
            <v>ヶ所</v>
          </cell>
          <cell r="E3616">
            <v>22400</v>
          </cell>
        </row>
        <row r="3617">
          <cell r="A3617">
            <v>2650860</v>
          </cell>
          <cell r="B3617" t="str">
            <v>押入れ･(建具除く)</v>
          </cell>
          <cell r="C3617" t="str">
            <v>幅1,360mm･中棚無･天袋付･内装しな合板</v>
          </cell>
          <cell r="D3617" t="str">
            <v>ヶ所</v>
          </cell>
          <cell r="E3617">
            <v>38200</v>
          </cell>
        </row>
        <row r="3618">
          <cell r="A3618">
            <v>2650870</v>
          </cell>
          <cell r="B3618" t="str">
            <v>押入れ･(建具除く)</v>
          </cell>
          <cell r="C3618" t="str">
            <v>幅1,360mm･中棚無･天袋付･内装しっくい</v>
          </cell>
          <cell r="D3618" t="str">
            <v>ヶ所</v>
          </cell>
          <cell r="E3618">
            <v>59100</v>
          </cell>
        </row>
        <row r="3619">
          <cell r="A3619">
            <v>2650880</v>
          </cell>
          <cell r="B3619" t="str">
            <v>押入れ･(建具除く)</v>
          </cell>
          <cell r="C3619" t="str">
            <v>幅1,360mm･中棚無･天袋付･内装石こうﾎﾞｰﾄﾞ</v>
          </cell>
          <cell r="D3619" t="str">
            <v>ヶ所</v>
          </cell>
          <cell r="E3619">
            <v>31300</v>
          </cell>
        </row>
        <row r="3620">
          <cell r="A3620">
            <v>2650890</v>
          </cell>
          <cell r="B3620" t="str">
            <v>押入れ･(建具除く)</v>
          </cell>
          <cell r="C3620" t="str">
            <v>幅1,820mm･中棚無･天袋無･内装しな合板</v>
          </cell>
          <cell r="D3620" t="str">
            <v>ヶ所</v>
          </cell>
          <cell r="E3620">
            <v>37500</v>
          </cell>
        </row>
        <row r="3621">
          <cell r="A3621">
            <v>2650900</v>
          </cell>
          <cell r="B3621" t="str">
            <v>押入れ･(建具除く)</v>
          </cell>
          <cell r="C3621" t="str">
            <v>幅1,820mm･中棚無･天袋無･内装しっくい</v>
          </cell>
          <cell r="D3621" t="str">
            <v>ヶ所</v>
          </cell>
          <cell r="E3621">
            <v>64400</v>
          </cell>
        </row>
        <row r="3622">
          <cell r="A3622">
            <v>2650910</v>
          </cell>
          <cell r="B3622" t="str">
            <v>押入れ･(建具除く)</v>
          </cell>
          <cell r="C3622" t="str">
            <v>幅1,820mm･中棚無･天袋無･内装石こうﾎﾞｰﾄﾞ</v>
          </cell>
          <cell r="D3622" t="str">
            <v>ヶ所</v>
          </cell>
          <cell r="E3622">
            <v>28600</v>
          </cell>
        </row>
        <row r="3623">
          <cell r="A3623">
            <v>2650920</v>
          </cell>
          <cell r="B3623" t="str">
            <v>押入れ･(建具除く)</v>
          </cell>
          <cell r="C3623" t="str">
            <v>幅1,820mm･中棚無･天袋付･内装しな合板</v>
          </cell>
          <cell r="D3623" t="str">
            <v>ヶ所</v>
          </cell>
          <cell r="E3623">
            <v>46900</v>
          </cell>
        </row>
        <row r="3624">
          <cell r="A3624">
            <v>2650930</v>
          </cell>
          <cell r="B3624" t="str">
            <v>押入れ･(建具除く)</v>
          </cell>
          <cell r="C3624" t="str">
            <v>幅1,820mm･中棚無･天袋付･内装しっくい</v>
          </cell>
          <cell r="D3624" t="str">
            <v>ヶ所</v>
          </cell>
          <cell r="E3624">
            <v>70800</v>
          </cell>
        </row>
        <row r="3625">
          <cell r="A3625">
            <v>2650940</v>
          </cell>
          <cell r="B3625" t="str">
            <v>押入れ･(建具除く)</v>
          </cell>
          <cell r="C3625" t="str">
            <v>幅1,820mm･中棚無･天袋付･内装石こうﾎﾞｰﾄﾞ</v>
          </cell>
          <cell r="D3625" t="str">
            <v>ヶ所</v>
          </cell>
          <cell r="E3625">
            <v>38900</v>
          </cell>
        </row>
        <row r="3626">
          <cell r="A3626">
            <v>2650950</v>
          </cell>
          <cell r="B3626" t="str">
            <v>押入れ･(建具除く)</v>
          </cell>
          <cell r="C3626" t="str">
            <v>幅2,730mm･中棚無･天袋無･内装しな合板</v>
          </cell>
          <cell r="D3626" t="str">
            <v>ヶ所</v>
          </cell>
          <cell r="E3626">
            <v>50800</v>
          </cell>
        </row>
        <row r="3627">
          <cell r="A3627">
            <v>2650960</v>
          </cell>
          <cell r="B3627" t="str">
            <v>押入れ･(建具除く)</v>
          </cell>
          <cell r="C3627" t="str">
            <v>幅2,730mm･中棚無･天袋無･内装しっくい</v>
          </cell>
          <cell r="D3627" t="str">
            <v>ヶ所</v>
          </cell>
          <cell r="E3627">
            <v>85300</v>
          </cell>
        </row>
        <row r="3628">
          <cell r="A3628">
            <v>2650970</v>
          </cell>
          <cell r="B3628" t="str">
            <v>押入れ･(建具除く)</v>
          </cell>
          <cell r="C3628" t="str">
            <v>幅2,730mm･中棚無･天袋無･内装石こうﾎﾞｰﾄﾞ</v>
          </cell>
          <cell r="D3628" t="str">
            <v>ヶ所</v>
          </cell>
          <cell r="E3628">
            <v>39400</v>
          </cell>
        </row>
        <row r="3629">
          <cell r="A3629">
            <v>2650980</v>
          </cell>
          <cell r="B3629" t="str">
            <v>押入れ･(建具除く)</v>
          </cell>
          <cell r="C3629" t="str">
            <v>幅2,730mm･中棚無･天袋付･内装しな合板</v>
          </cell>
          <cell r="D3629" t="str">
            <v>ヶ所</v>
          </cell>
          <cell r="E3629">
            <v>64000</v>
          </cell>
        </row>
        <row r="3630">
          <cell r="A3630">
            <v>2650990</v>
          </cell>
          <cell r="B3630" t="str">
            <v>押入れ･(建具除く)</v>
          </cell>
          <cell r="C3630" t="str">
            <v>幅2,730mm･中棚無･天袋付･内装しっくい</v>
          </cell>
          <cell r="D3630" t="str">
            <v>ヶ所</v>
          </cell>
          <cell r="E3630">
            <v>93900</v>
          </cell>
        </row>
        <row r="3631">
          <cell r="A3631">
            <v>2651000</v>
          </cell>
          <cell r="B3631" t="str">
            <v>押入れ･(建具除く)</v>
          </cell>
          <cell r="C3631" t="str">
            <v>幅2,730mm･中棚無･天袋付･内装石こうﾎﾞｰﾄﾞ</v>
          </cell>
          <cell r="D3631" t="str">
            <v>ヶ所</v>
          </cell>
          <cell r="E3631">
            <v>54100</v>
          </cell>
        </row>
        <row r="3632">
          <cell r="A3632">
            <v>2670010</v>
          </cell>
          <cell r="B3632" t="str">
            <v>床下収納ﾕﾆｯﾄ</v>
          </cell>
          <cell r="C3632" t="str">
            <v>610mm×610mm×高さ460mm程度</v>
          </cell>
          <cell r="D3632" t="str">
            <v>ヶ所</v>
          </cell>
          <cell r="E3632">
            <v>21500</v>
          </cell>
        </row>
        <row r="3633">
          <cell r="A3633">
            <v>2670020</v>
          </cell>
          <cell r="B3633" t="str">
            <v>床下収納ﾕﾆｯﾄ</v>
          </cell>
          <cell r="C3633" t="str">
            <v>910mm×610mm×高さ460mm程度</v>
          </cell>
          <cell r="D3633" t="str">
            <v>ヶ所</v>
          </cell>
          <cell r="E3633">
            <v>32100</v>
          </cell>
        </row>
        <row r="3634">
          <cell r="A3634">
            <v>2670030</v>
          </cell>
          <cell r="B3634" t="str">
            <v>床下収納ﾕﾆｯﾄ</v>
          </cell>
          <cell r="C3634" t="str">
            <v>1,220mm×610mm×高さ460mm程度</v>
          </cell>
          <cell r="D3634" t="str">
            <v>ヶ所</v>
          </cell>
          <cell r="E3634">
            <v>40700</v>
          </cell>
        </row>
        <row r="3635">
          <cell r="A3635">
            <v>2670040</v>
          </cell>
          <cell r="B3635" t="str">
            <v>床下収納ﾕﾆｯﾄ</v>
          </cell>
          <cell r="C3635" t="str">
            <v>1,800mm×620mm×高さ510mm程度･二連ｽﾗｲﾄﾞ式</v>
          </cell>
          <cell r="D3635" t="str">
            <v>ヶ所</v>
          </cell>
          <cell r="E3635">
            <v>62300</v>
          </cell>
        </row>
        <row r="3636">
          <cell r="A3636">
            <v>2670050</v>
          </cell>
          <cell r="B3636" t="str">
            <v>堀こたつ(ﾕﾆｯﾄ)</v>
          </cell>
          <cell r="C3636" t="str">
            <v>880mm×880mm×高さ830mm以上･やぐらﾋｰﾀｰ共</v>
          </cell>
          <cell r="D3636" t="str">
            <v>ヶ所</v>
          </cell>
          <cell r="E3636">
            <v>89100</v>
          </cell>
        </row>
        <row r="3637">
          <cell r="A3637">
            <v>2670060</v>
          </cell>
          <cell r="B3637" t="str">
            <v>ぬれ縁･(ひのき材)</v>
          </cell>
          <cell r="C3637" t="str">
            <v>長さ1,800mm×高さ350mm×幅450mm･無塗装</v>
          </cell>
          <cell r="D3637" t="str">
            <v>ヶ所</v>
          </cell>
          <cell r="E3637">
            <v>40900</v>
          </cell>
        </row>
        <row r="3638">
          <cell r="A3638">
            <v>2670070</v>
          </cell>
          <cell r="B3638" t="str">
            <v>ぬれ縁･(ひのき材)</v>
          </cell>
          <cell r="C3638" t="str">
            <v>長さ1,800mm×高さ350mm×幅600mm･無塗装</v>
          </cell>
          <cell r="D3638" t="str">
            <v>ヶ所</v>
          </cell>
          <cell r="E3638">
            <v>46000</v>
          </cell>
        </row>
        <row r="3639">
          <cell r="A3639">
            <v>2670080</v>
          </cell>
          <cell r="B3639" t="str">
            <v>ぬれ縁･(ひのき材)</v>
          </cell>
          <cell r="C3639" t="str">
            <v>長さ2,700mm×高さ350mm×幅450mm･無塗装</v>
          </cell>
          <cell r="D3639" t="str">
            <v>ヶ所</v>
          </cell>
          <cell r="E3639">
            <v>58100</v>
          </cell>
        </row>
        <row r="3640">
          <cell r="A3640">
            <v>2670090</v>
          </cell>
          <cell r="B3640" t="str">
            <v>ぬれ縁･(ひのき材)</v>
          </cell>
          <cell r="C3640" t="str">
            <v>長さ2,700mm×高さ350mm×幅600mm･無塗装</v>
          </cell>
          <cell r="D3640" t="str">
            <v>ヶ所</v>
          </cell>
          <cell r="E3640">
            <v>66700</v>
          </cell>
        </row>
        <row r="3641">
          <cell r="A3641">
            <v>2670100</v>
          </cell>
          <cell r="B3641" t="str">
            <v>ぬれ縁･(ひのき材)</v>
          </cell>
          <cell r="C3641" t="str">
            <v>長さ1,800mm×高さ350mm×幅450mm･ｵｲﾙｽﾃｲﾝ</v>
          </cell>
          <cell r="D3641" t="str">
            <v>ヶ所</v>
          </cell>
          <cell r="E3641">
            <v>47700</v>
          </cell>
        </row>
        <row r="3642">
          <cell r="A3642">
            <v>2670110</v>
          </cell>
          <cell r="B3642" t="str">
            <v>ぬれ縁･(ひのき材)</v>
          </cell>
          <cell r="C3642" t="str">
            <v>長さ1,800mm×高さ350mm×幅600mm･ｵｲﾙｽﾃｲﾝ</v>
          </cell>
          <cell r="D3642" t="str">
            <v>ヶ所</v>
          </cell>
          <cell r="E3642">
            <v>53200</v>
          </cell>
        </row>
        <row r="3643">
          <cell r="A3643">
            <v>2670120</v>
          </cell>
          <cell r="B3643" t="str">
            <v>ぬれ縁･(ひのき材)</v>
          </cell>
          <cell r="C3643" t="str">
            <v>長さ2,700mm×高さ350mm×幅450mm･ｵｲﾙｽﾃｲﾝ</v>
          </cell>
          <cell r="D3643" t="str">
            <v>ヶ所</v>
          </cell>
          <cell r="E3643">
            <v>68500</v>
          </cell>
        </row>
        <row r="3644">
          <cell r="A3644">
            <v>2670130</v>
          </cell>
          <cell r="B3644" t="str">
            <v>ぬれ縁･(ひのき材)</v>
          </cell>
          <cell r="C3644" t="str">
            <v>長さ2,700mm×高さ350mm×幅600mm･ｵｲﾙｽﾃｲﾝ</v>
          </cell>
          <cell r="D3644" t="str">
            <v>ヶ所</v>
          </cell>
          <cell r="E3644">
            <v>78700</v>
          </cell>
        </row>
        <row r="3645">
          <cell r="A3645">
            <v>2670140</v>
          </cell>
          <cell r="B3645" t="str">
            <v>ｱﾙﾐ製箱庇(ｷｬﾋﾟｱ)</v>
          </cell>
          <cell r="C3645" t="str">
            <v>幅1,010mm(1,154mm)×奥行き375mm</v>
          </cell>
          <cell r="D3645" t="str">
            <v>ヶ所</v>
          </cell>
          <cell r="E3645">
            <v>19300</v>
          </cell>
        </row>
        <row r="3646">
          <cell r="A3646">
            <v>2670150</v>
          </cell>
          <cell r="B3646" t="str">
            <v>ｱﾙﾐ製箱庇(ｷｬﾋﾟｱ)</v>
          </cell>
          <cell r="C3646" t="str">
            <v>幅1,010mm(1,154mm)×奥行き465mm</v>
          </cell>
          <cell r="D3646" t="str">
            <v>ヶ所</v>
          </cell>
          <cell r="E3646">
            <v>21100</v>
          </cell>
        </row>
        <row r="3647">
          <cell r="A3647">
            <v>2670160</v>
          </cell>
          <cell r="B3647" t="str">
            <v>ｱﾙﾐ製箱庇(ｷｬﾋﾟｱ)</v>
          </cell>
          <cell r="C3647" t="str">
            <v>幅1,010mm(1,154mm)×奥行き625mm</v>
          </cell>
          <cell r="D3647" t="str">
            <v>ヶ所</v>
          </cell>
          <cell r="E3647">
            <v>32400</v>
          </cell>
        </row>
        <row r="3648">
          <cell r="A3648">
            <v>2670170</v>
          </cell>
          <cell r="B3648" t="str">
            <v>ｱﾙﾐ製箱庇(ｷｬﾋﾟｱ)</v>
          </cell>
          <cell r="C3648" t="str">
            <v>幅1,465mm(1,580mm)×奥行き375mm</v>
          </cell>
          <cell r="D3648" t="str">
            <v>ヶ所</v>
          </cell>
          <cell r="E3648">
            <v>25100</v>
          </cell>
        </row>
        <row r="3649">
          <cell r="A3649">
            <v>2670180</v>
          </cell>
          <cell r="B3649" t="str">
            <v>ｱﾙﾐ製箱庇(ｷｬﾋﾟｱ)</v>
          </cell>
          <cell r="C3649" t="str">
            <v>幅1,465mm(1,580mm)×奥行き465mm</v>
          </cell>
          <cell r="D3649" t="str">
            <v>ヶ所</v>
          </cell>
          <cell r="E3649">
            <v>27500</v>
          </cell>
        </row>
        <row r="3650">
          <cell r="A3650">
            <v>2670190</v>
          </cell>
          <cell r="B3650" t="str">
            <v>ｱﾙﾐ製箱庇(ｷｬﾋﾟｱ)</v>
          </cell>
          <cell r="C3650" t="str">
            <v>幅1,465mm(1,580mm)×奥行き625mm</v>
          </cell>
          <cell r="D3650" t="str">
            <v>ヶ所</v>
          </cell>
          <cell r="E3650">
            <v>42300</v>
          </cell>
        </row>
        <row r="3651">
          <cell r="A3651">
            <v>2670200</v>
          </cell>
          <cell r="B3651" t="str">
            <v>ｱﾙﾐ製箱庇(ｷｬﾋﾟｱ)</v>
          </cell>
          <cell r="C3651" t="str">
            <v>幅1,920mm(2,020mm)×奥行き375mm</v>
          </cell>
          <cell r="D3651" t="str">
            <v>ヶ所</v>
          </cell>
          <cell r="E3651">
            <v>31600</v>
          </cell>
        </row>
        <row r="3652">
          <cell r="A3652">
            <v>2670210</v>
          </cell>
          <cell r="B3652" t="str">
            <v>ｱﾙﾐ製箱庇(ｷｬﾋﾟｱ)</v>
          </cell>
          <cell r="C3652" t="str">
            <v>幅1,920mm(2,020mm)×奥行き465mm</v>
          </cell>
          <cell r="D3652" t="str">
            <v>ヶ所</v>
          </cell>
          <cell r="E3652">
            <v>35000</v>
          </cell>
        </row>
        <row r="3653">
          <cell r="A3653">
            <v>2670220</v>
          </cell>
          <cell r="B3653" t="str">
            <v>ｱﾙﾐ製箱庇(ｷｬﾋﾟｱ)</v>
          </cell>
          <cell r="C3653" t="str">
            <v>幅1,920mm(2,020mm)×奥行き625mm</v>
          </cell>
          <cell r="D3653" t="str">
            <v>ヶ所</v>
          </cell>
          <cell r="E3653">
            <v>53200</v>
          </cell>
        </row>
        <row r="3654">
          <cell r="A3654">
            <v>2670230</v>
          </cell>
          <cell r="B3654" t="str">
            <v>ｱﾙﾐ製箱庇(ｷｬﾋﾟｱ)</v>
          </cell>
          <cell r="C3654" t="str">
            <v>幅2,830mm×奥行き375mm</v>
          </cell>
          <cell r="D3654" t="str">
            <v>ヶ所</v>
          </cell>
          <cell r="E3654">
            <v>43100</v>
          </cell>
        </row>
        <row r="3655">
          <cell r="A3655">
            <v>2670240</v>
          </cell>
          <cell r="B3655" t="str">
            <v>ｱﾙﾐ製箱庇(ｷｬﾋﾟｱ)</v>
          </cell>
          <cell r="C3655" t="str">
            <v>幅2,830mm×奥行き465mm</v>
          </cell>
          <cell r="D3655" t="str">
            <v>ヶ所</v>
          </cell>
          <cell r="E3655">
            <v>47100</v>
          </cell>
        </row>
        <row r="3656">
          <cell r="A3656">
            <v>2670250</v>
          </cell>
          <cell r="B3656" t="str">
            <v>ｱﾙﾐ製箱庇(ｷｬﾋﾟｱ)</v>
          </cell>
          <cell r="C3656" t="str">
            <v>幅2,830mm×奥行き625mm</v>
          </cell>
          <cell r="D3656" t="str">
            <v>ヶ所</v>
          </cell>
          <cell r="E3656">
            <v>72300</v>
          </cell>
        </row>
        <row r="3657">
          <cell r="A3657">
            <v>2670260</v>
          </cell>
          <cell r="B3657" t="str">
            <v>ｱﾙﾐ製箱庇(ｷｬﾋﾟｱ)</v>
          </cell>
          <cell r="C3657" t="str">
            <v>幅3,740mm×奥行き375mm</v>
          </cell>
          <cell r="D3657" t="str">
            <v>ヶ所</v>
          </cell>
          <cell r="E3657">
            <v>55200</v>
          </cell>
        </row>
        <row r="3658">
          <cell r="A3658">
            <v>2670270</v>
          </cell>
          <cell r="B3658" t="str">
            <v>ｱﾙﾐ製箱庇(ｷｬﾋﾟｱ)</v>
          </cell>
          <cell r="C3658" t="str">
            <v>幅3,740mm×奥行き465mm</v>
          </cell>
          <cell r="D3658" t="str">
            <v>ヶ所</v>
          </cell>
          <cell r="E3658">
            <v>60000</v>
          </cell>
        </row>
        <row r="3659">
          <cell r="A3659">
            <v>2670280</v>
          </cell>
          <cell r="B3659" t="str">
            <v>ｱﾙﾐ製箱庇(ｷｬﾋﾟｱ)</v>
          </cell>
          <cell r="C3659" t="str">
            <v>幅3,740mm×奥行き625mm</v>
          </cell>
          <cell r="D3659" t="str">
            <v>ヶ所</v>
          </cell>
          <cell r="E3659">
            <v>92200</v>
          </cell>
        </row>
        <row r="3660">
          <cell r="A3660">
            <v>2670290</v>
          </cell>
          <cell r="B3660" t="str">
            <v>木製箱庇･(平鉄板葺)</v>
          </cell>
          <cell r="C3660" t="str">
            <v>幅910mm×奥行き300mm･仕上げ0.42㎡外壁計上</v>
          </cell>
          <cell r="D3660" t="str">
            <v>ヶ所</v>
          </cell>
          <cell r="E3660">
            <v>3430</v>
          </cell>
        </row>
        <row r="3661">
          <cell r="A3661">
            <v>2670300</v>
          </cell>
          <cell r="B3661" t="str">
            <v>木製箱庇･(平鉄板葺)</v>
          </cell>
          <cell r="C3661" t="str">
            <v>幅910mm×奥行き360mm･仕上げ0.50㎡別途計上</v>
          </cell>
          <cell r="D3661" t="str">
            <v>ヶ所</v>
          </cell>
          <cell r="E3661">
            <v>4000</v>
          </cell>
        </row>
        <row r="3662">
          <cell r="A3662">
            <v>2670310</v>
          </cell>
          <cell r="B3662" t="str">
            <v>木製箱庇･(平鉄板葺)</v>
          </cell>
          <cell r="C3662" t="str">
            <v>幅910mm×奥行き450mm･仕上げ0.62㎡別途計上</v>
          </cell>
          <cell r="D3662" t="str">
            <v>ヶ所</v>
          </cell>
          <cell r="E3662">
            <v>4830</v>
          </cell>
        </row>
        <row r="3663">
          <cell r="A3663">
            <v>2670320</v>
          </cell>
          <cell r="B3663" t="str">
            <v>木製箱庇･(平鉄板葺)</v>
          </cell>
          <cell r="C3663" t="str">
            <v>幅910mm×奥行き610mm･仕上げ0.83㎡別途計上</v>
          </cell>
          <cell r="D3663" t="str">
            <v>ヶ所</v>
          </cell>
          <cell r="E3663">
            <v>5940</v>
          </cell>
        </row>
        <row r="3664">
          <cell r="A3664">
            <v>2670330</v>
          </cell>
          <cell r="B3664" t="str">
            <v>木製箱庇･(平鉄板葺)</v>
          </cell>
          <cell r="C3664" t="str">
            <v>幅1,820mm×奥行き300mm･仕上げ0.73㎡別途計上</v>
          </cell>
          <cell r="D3664" t="str">
            <v>ヶ所</v>
          </cell>
          <cell r="E3664">
            <v>6140</v>
          </cell>
        </row>
        <row r="3665">
          <cell r="A3665">
            <v>2670340</v>
          </cell>
          <cell r="B3665" t="str">
            <v>木製箱庇･(平鉄板葺)</v>
          </cell>
          <cell r="C3665" t="str">
            <v>幅1,820mm×奥行き360mm･仕上げ0.87㎡別途計上</v>
          </cell>
          <cell r="D3665" t="str">
            <v>ヶ所</v>
          </cell>
          <cell r="E3665">
            <v>7110</v>
          </cell>
        </row>
        <row r="3666">
          <cell r="A3666">
            <v>2670350</v>
          </cell>
          <cell r="B3666" t="str">
            <v>木製箱庇･(平鉄板葺)</v>
          </cell>
          <cell r="C3666" t="str">
            <v>幅1,820mm×奥行き450mm･仕上げ1.07㎡別途計上</v>
          </cell>
          <cell r="D3666" t="str">
            <v>ヶ所</v>
          </cell>
          <cell r="E3666">
            <v>8620</v>
          </cell>
        </row>
        <row r="3667">
          <cell r="A3667">
            <v>2670360</v>
          </cell>
          <cell r="B3667" t="str">
            <v>木製箱庇･(平鉄板葺)</v>
          </cell>
          <cell r="C3667" t="str">
            <v>幅1,820mm×奥行き610mm･仕上げ1.42㎡別途計上</v>
          </cell>
          <cell r="D3667" t="str">
            <v>ヶ所</v>
          </cell>
          <cell r="E3667">
            <v>11500</v>
          </cell>
        </row>
        <row r="3668">
          <cell r="A3668">
            <v>2670370</v>
          </cell>
          <cell r="B3668" t="str">
            <v>木製箱庇･(平鉄板葺)</v>
          </cell>
          <cell r="C3668" t="str">
            <v>幅2,730mm×奥行き300mm･仕上げ1.04㎡別途計上</v>
          </cell>
          <cell r="D3668" t="str">
            <v>ヶ所</v>
          </cell>
          <cell r="E3668">
            <v>8850</v>
          </cell>
        </row>
        <row r="3669">
          <cell r="A3669">
            <v>2670380</v>
          </cell>
          <cell r="B3669" t="str">
            <v>木製箱庇･(平鉄板葺)</v>
          </cell>
          <cell r="C3669" t="str">
            <v>幅2,730mm×奥行き360mm･仕上げ1.23㎡別途計上</v>
          </cell>
          <cell r="D3669" t="str">
            <v>ヶ所</v>
          </cell>
          <cell r="E3669">
            <v>10200</v>
          </cell>
        </row>
        <row r="3670">
          <cell r="A3670">
            <v>2670390</v>
          </cell>
          <cell r="B3670" t="str">
            <v>木製箱庇･(平鉄板葺)</v>
          </cell>
          <cell r="C3670" t="str">
            <v>幅2,730mm×奥行き450mm･仕上げ1.51㎡別途計上</v>
          </cell>
          <cell r="D3670" t="str">
            <v>ヶ所</v>
          </cell>
          <cell r="E3670">
            <v>12500</v>
          </cell>
        </row>
        <row r="3671">
          <cell r="A3671">
            <v>2670400</v>
          </cell>
          <cell r="B3671" t="str">
            <v>木製箱庇･(平鉄板葺)</v>
          </cell>
          <cell r="C3671" t="str">
            <v>幅2,730mm×奥行き610mm･仕上げ2.01㎡別途計上</v>
          </cell>
          <cell r="D3671" t="str">
            <v>ヶ所</v>
          </cell>
          <cell r="E3671">
            <v>16600</v>
          </cell>
        </row>
        <row r="3672">
          <cell r="A3672">
            <v>2670410</v>
          </cell>
          <cell r="B3672" t="str">
            <v>木製箱庇･(平鉄板葺)</v>
          </cell>
          <cell r="C3672" t="str">
            <v>幅3,640mm×奥行き300mm･仕上げ1.35㎡別途計上</v>
          </cell>
          <cell r="D3672" t="str">
            <v>ヶ所</v>
          </cell>
          <cell r="E3672">
            <v>11500</v>
          </cell>
        </row>
        <row r="3673">
          <cell r="A3673">
            <v>2670420</v>
          </cell>
          <cell r="B3673" t="str">
            <v>木製箱庇･(平鉄板葺)</v>
          </cell>
          <cell r="C3673" t="str">
            <v>幅3,640mm×奥行き360mm･仕上げ1.59㎡別途計上</v>
          </cell>
          <cell r="D3673" t="str">
            <v>ヶ所</v>
          </cell>
          <cell r="E3673">
            <v>13400</v>
          </cell>
        </row>
        <row r="3674">
          <cell r="A3674">
            <v>2670430</v>
          </cell>
          <cell r="B3674" t="str">
            <v>木製箱庇･(平鉄板葺)</v>
          </cell>
          <cell r="C3674" t="str">
            <v>幅3,640mm×奥行き450mm･仕上げ1.96㎡別途計上</v>
          </cell>
          <cell r="D3674" t="str">
            <v>ヶ所</v>
          </cell>
          <cell r="E3674">
            <v>16200</v>
          </cell>
        </row>
        <row r="3675">
          <cell r="A3675">
            <v>2670440</v>
          </cell>
          <cell r="B3675" t="str">
            <v>木製箱庇･(平鉄板葺)</v>
          </cell>
          <cell r="C3675" t="str">
            <v>幅3,640mm×奥行き610mm･仕上げ2.60㎡別途計上</v>
          </cell>
          <cell r="D3675" t="str">
            <v>ヶ所</v>
          </cell>
          <cell r="E3675">
            <v>21600</v>
          </cell>
        </row>
        <row r="3676">
          <cell r="A3676">
            <v>2670450</v>
          </cell>
          <cell r="B3676" t="str">
            <v>木製箱庇･(平鉄板葺)</v>
          </cell>
          <cell r="C3676" t="str">
            <v>幅910mm×奥行き300mm･裏板けい酸ｶﾙｼｳﾑ板EP仕上げ</v>
          </cell>
          <cell r="D3676" t="str">
            <v>ヶ所</v>
          </cell>
          <cell r="E3676">
            <v>5170</v>
          </cell>
        </row>
        <row r="3677">
          <cell r="A3677">
            <v>2670460</v>
          </cell>
          <cell r="B3677" t="str">
            <v>木製箱庇･(平鉄板葺)</v>
          </cell>
          <cell r="C3677" t="str">
            <v>幅910mm×奥行き360mm･裏板けい酸ｶﾙｼｳﾑ板EP仕上げ</v>
          </cell>
          <cell r="D3677" t="str">
            <v>ヶ所</v>
          </cell>
          <cell r="E3677">
            <v>5970</v>
          </cell>
        </row>
        <row r="3678">
          <cell r="A3678">
            <v>2670470</v>
          </cell>
          <cell r="B3678" t="str">
            <v>木製箱庇･(平鉄板葺)</v>
          </cell>
          <cell r="C3678" t="str">
            <v>幅910mm×奥行き450mm･裏板けい酸ｶﾙｼｳﾑ板EP仕上げ</v>
          </cell>
          <cell r="D3678" t="str">
            <v>ヶ所</v>
          </cell>
          <cell r="E3678">
            <v>7060</v>
          </cell>
        </row>
        <row r="3679">
          <cell r="A3679">
            <v>2670480</v>
          </cell>
          <cell r="B3679" t="str">
            <v>木製箱庇･(平鉄板葺)</v>
          </cell>
          <cell r="C3679" t="str">
            <v>幅910mm×奥行き610mm･裏板けい酸ｶﾙｼｳﾑ板EP仕上げ</v>
          </cell>
          <cell r="D3679" t="str">
            <v>ヶ所</v>
          </cell>
          <cell r="E3679">
            <v>9210</v>
          </cell>
        </row>
        <row r="3680">
          <cell r="A3680">
            <v>2670490</v>
          </cell>
          <cell r="B3680" t="str">
            <v>木製箱庇･(平鉄板葺)</v>
          </cell>
          <cell r="C3680" t="str">
            <v>幅1,820mm×奥行き300mm･裏板けい酸ｶﾙｼｳﾑ板EP仕上げ</v>
          </cell>
          <cell r="D3680" t="str">
            <v>ヶ所</v>
          </cell>
          <cell r="E3680">
            <v>8800</v>
          </cell>
        </row>
        <row r="3681">
          <cell r="A3681">
            <v>2670500</v>
          </cell>
          <cell r="B3681" t="str">
            <v>木製箱庇･(平鉄板葺)</v>
          </cell>
          <cell r="C3681" t="str">
            <v>幅1,820mm×奥行き360mm･裏板けい酸ｶﾙｼｳﾑ板EP仕上げ</v>
          </cell>
          <cell r="D3681" t="str">
            <v>ヶ所</v>
          </cell>
          <cell r="E3681">
            <v>9890</v>
          </cell>
        </row>
        <row r="3682">
          <cell r="A3682">
            <v>2670510</v>
          </cell>
          <cell r="B3682" t="str">
            <v>木製箱庇･(平鉄板葺)</v>
          </cell>
          <cell r="C3682" t="str">
            <v>幅1,820mm×奥行き450mm･裏板けい酸ｶﾙｼｳﾑ板EP仕上げ</v>
          </cell>
          <cell r="D3682" t="str">
            <v>ヶ所</v>
          </cell>
          <cell r="E3682">
            <v>11600</v>
          </cell>
        </row>
        <row r="3683">
          <cell r="A3683">
            <v>2670520</v>
          </cell>
          <cell r="B3683" t="str">
            <v>木製箱庇･(平鉄板葺)</v>
          </cell>
          <cell r="C3683" t="str">
            <v>幅1,820mm×奥行き610mm･裏板けい酸ｶﾙｼｳﾑ板EP仕上げ</v>
          </cell>
          <cell r="D3683" t="str">
            <v>ヶ所</v>
          </cell>
          <cell r="E3683">
            <v>15100</v>
          </cell>
        </row>
        <row r="3684">
          <cell r="A3684">
            <v>2670530</v>
          </cell>
          <cell r="B3684" t="str">
            <v>木製箱庇･(平鉄板葺)</v>
          </cell>
          <cell r="C3684" t="str">
            <v>幅2,730mm×奥行き300mm･裏板けい酸ｶﾙｼｳﾑ板EP仕上げ</v>
          </cell>
          <cell r="D3684" t="str">
            <v>ヶ所</v>
          </cell>
          <cell r="E3684">
            <v>12200</v>
          </cell>
        </row>
        <row r="3685">
          <cell r="A3685">
            <v>2670540</v>
          </cell>
          <cell r="B3685" t="str">
            <v>木製箱庇･(平鉄板葺)</v>
          </cell>
          <cell r="C3685" t="str">
            <v>幅2,730mm×奥行き360mm･裏板けい酸ｶﾙｼｳﾑ板EP仕上げ</v>
          </cell>
          <cell r="D3685" t="str">
            <v>ヶ所</v>
          </cell>
          <cell r="E3685">
            <v>13900</v>
          </cell>
        </row>
        <row r="3686">
          <cell r="A3686">
            <v>2670550</v>
          </cell>
          <cell r="B3686" t="str">
            <v>木製箱庇･(平鉄板葺)</v>
          </cell>
          <cell r="C3686" t="str">
            <v>幅2,730mm×奥行き450mm･裏板けい酸ｶﾙｼｳﾑ板EP仕上げ</v>
          </cell>
          <cell r="D3686" t="str">
            <v>ヶ所</v>
          </cell>
          <cell r="E3686">
            <v>16500</v>
          </cell>
        </row>
        <row r="3687">
          <cell r="A3687">
            <v>2670560</v>
          </cell>
          <cell r="B3687" t="str">
            <v>木製箱庇･(平鉄板葺)</v>
          </cell>
          <cell r="C3687" t="str">
            <v>幅2,730mm×奥行き610mm･裏板けい酸ｶﾙｼｳﾑ板EP仕上げ</v>
          </cell>
          <cell r="D3687" t="str">
            <v>ヶ所</v>
          </cell>
          <cell r="E3687">
            <v>21300</v>
          </cell>
        </row>
        <row r="3688">
          <cell r="A3688">
            <v>2670570</v>
          </cell>
          <cell r="B3688" t="str">
            <v>木製箱庇･(平鉄板葺)</v>
          </cell>
          <cell r="C3688" t="str">
            <v>幅3,640mm×奥行き300mm･裏板けい酸ｶﾙｼｳﾑ板EP仕上げ</v>
          </cell>
          <cell r="D3688" t="str">
            <v>ヶ所</v>
          </cell>
          <cell r="E3688">
            <v>15800</v>
          </cell>
        </row>
        <row r="3689">
          <cell r="A3689">
            <v>2670580</v>
          </cell>
          <cell r="B3689" t="str">
            <v>木製箱庇･(平鉄板葺)</v>
          </cell>
          <cell r="C3689" t="str">
            <v>幅3,640mm×奥行き360mm･裏板けい酸ｶﾙｼｳﾑ板EP仕上げ</v>
          </cell>
          <cell r="D3689" t="str">
            <v>ヶ所</v>
          </cell>
          <cell r="E3689">
            <v>17800</v>
          </cell>
        </row>
        <row r="3690">
          <cell r="A3690">
            <v>2670590</v>
          </cell>
          <cell r="B3690" t="str">
            <v>木製箱庇･(平鉄板葺)</v>
          </cell>
          <cell r="C3690" t="str">
            <v>幅3,640mm×奥行き450mm･裏板けい酸ｶﾙｼｳﾑ板EP仕上げ</v>
          </cell>
          <cell r="D3690" t="str">
            <v>ヶ所</v>
          </cell>
          <cell r="E3690">
            <v>21100</v>
          </cell>
        </row>
        <row r="3691">
          <cell r="A3691">
            <v>2670600</v>
          </cell>
          <cell r="B3691" t="str">
            <v>木製箱庇･(平鉄板葺)</v>
          </cell>
          <cell r="C3691" t="str">
            <v>幅3,640mm×奥行き610mm･裏板けい酸ｶﾙｼｳﾑ板EP仕上げ</v>
          </cell>
          <cell r="D3691" t="str">
            <v>ヶ所</v>
          </cell>
          <cell r="E3691">
            <v>27200</v>
          </cell>
        </row>
        <row r="3692">
          <cell r="A3692">
            <v>2670610</v>
          </cell>
          <cell r="B3692" t="str">
            <v>板庇･(平鉄板葺)</v>
          </cell>
          <cell r="C3692" t="str">
            <v>幅1,820mm×奥行き600mm･ﾗｯｶｰ塗装</v>
          </cell>
          <cell r="D3692" t="str">
            <v>ヶ所</v>
          </cell>
          <cell r="E3692">
            <v>13300</v>
          </cell>
        </row>
        <row r="3693">
          <cell r="A3693">
            <v>2670620</v>
          </cell>
          <cell r="B3693" t="str">
            <v>板庇･(平鉄板葺)</v>
          </cell>
          <cell r="C3693" t="str">
            <v>幅1,820mm×奥行き910mm･ﾗｯｶｰ塗装</v>
          </cell>
          <cell r="D3693" t="str">
            <v>ヶ所</v>
          </cell>
          <cell r="E3693">
            <v>19700</v>
          </cell>
        </row>
        <row r="3694">
          <cell r="A3694">
            <v>2670630</v>
          </cell>
          <cell r="B3694" t="str">
            <v>板庇･(平鉄板葺)</v>
          </cell>
          <cell r="C3694" t="str">
            <v>幅1,820mm×奥行き1,210mm･ﾗｯｶｰ塗装</v>
          </cell>
          <cell r="D3694" t="str">
            <v>ヶ所</v>
          </cell>
          <cell r="E3694">
            <v>25100</v>
          </cell>
        </row>
        <row r="3695">
          <cell r="A3695">
            <v>2670640</v>
          </cell>
          <cell r="B3695" t="str">
            <v>化粧庇･(平鉄板葺)</v>
          </cell>
          <cell r="C3695" t="str">
            <v>幅1,820mm×奥行き600mm</v>
          </cell>
          <cell r="D3695" t="str">
            <v>ヶ所</v>
          </cell>
          <cell r="E3695">
            <v>15300</v>
          </cell>
        </row>
        <row r="3696">
          <cell r="A3696">
            <v>2670650</v>
          </cell>
          <cell r="B3696" t="str">
            <v>化粧庇･(平鉄板葺)</v>
          </cell>
          <cell r="C3696" t="str">
            <v>幅1,820mm×奥行き910mm･(玄関庇兼用)</v>
          </cell>
          <cell r="D3696" t="str">
            <v>ヶ所</v>
          </cell>
          <cell r="E3696">
            <v>22500</v>
          </cell>
        </row>
        <row r="3697">
          <cell r="A3697">
            <v>2670660</v>
          </cell>
          <cell r="B3697" t="str">
            <v>化粧庇･(平鉄板葺)</v>
          </cell>
          <cell r="C3697" t="str">
            <v>幅1,820mm×奥行き1,210mm･(玄関庇兼用)</v>
          </cell>
          <cell r="D3697" t="str">
            <v>ヶ所</v>
          </cell>
          <cell r="E3697">
            <v>29200</v>
          </cell>
        </row>
        <row r="3698">
          <cell r="A3698">
            <v>2670670</v>
          </cell>
          <cell r="B3698" t="str">
            <v>玄関化粧庇･(平鉄板葺)</v>
          </cell>
          <cell r="C3698" t="str">
            <v>柱付寸法･幅1,820mm×奥行き910mm</v>
          </cell>
          <cell r="D3698" t="str">
            <v>ヶ所</v>
          </cell>
          <cell r="E3698">
            <v>62500</v>
          </cell>
        </row>
        <row r="3699">
          <cell r="A3699">
            <v>2670680</v>
          </cell>
          <cell r="B3699" t="str">
            <v>玄関化粧庇･(平鉄板葺)</v>
          </cell>
          <cell r="C3699" t="str">
            <v>柱付寸法･幅1,820mm×奥行き1,360mm</v>
          </cell>
          <cell r="D3699" t="str">
            <v>ヶ所</v>
          </cell>
          <cell r="E3699">
            <v>74600</v>
          </cell>
        </row>
        <row r="3700">
          <cell r="A3700">
            <v>2670690</v>
          </cell>
          <cell r="B3700" t="str">
            <v>玄関化粧庇･(平鉄板葺)</v>
          </cell>
          <cell r="C3700" t="str">
            <v>柱付寸法･幅1,820mm×奥行き1,820mm</v>
          </cell>
          <cell r="D3700" t="str">
            <v>ヶ所</v>
          </cell>
          <cell r="E3700">
            <v>86000</v>
          </cell>
        </row>
        <row r="3701">
          <cell r="A3701">
            <v>2670700</v>
          </cell>
          <cell r="B3701" t="str">
            <v>玄関化粧庇･(平鉄板葺)</v>
          </cell>
          <cell r="C3701" t="str">
            <v>柱付寸法･幅2,730mm×奥行き910mm</v>
          </cell>
          <cell r="D3701" t="str">
            <v>ヶ所</v>
          </cell>
          <cell r="E3701">
            <v>79300</v>
          </cell>
        </row>
        <row r="3702">
          <cell r="A3702">
            <v>2670710</v>
          </cell>
          <cell r="B3702" t="str">
            <v>玄関化粧庇･(平鉄板葺)</v>
          </cell>
          <cell r="C3702" t="str">
            <v>柱付寸法･幅2,730mm×奥行き1360mm</v>
          </cell>
          <cell r="D3702" t="str">
            <v>ヶ所</v>
          </cell>
          <cell r="E3702">
            <v>95100</v>
          </cell>
        </row>
        <row r="3703">
          <cell r="A3703">
            <v>2670720</v>
          </cell>
          <cell r="B3703" t="str">
            <v>玄関化粧庇･(平鉄板葺)</v>
          </cell>
          <cell r="C3703" t="str">
            <v>柱付寸法･幅2,730mm×奥行き1,820mm</v>
          </cell>
          <cell r="D3703" t="str">
            <v>ヶ所</v>
          </cell>
          <cell r="E3703">
            <v>111200</v>
          </cell>
        </row>
        <row r="3704">
          <cell r="A3704">
            <v>2670730</v>
          </cell>
          <cell r="B3704" t="str">
            <v>玄関化粧庇･(日本瓦葺)</v>
          </cell>
          <cell r="C3704" t="str">
            <v>柱付寸法･幅1,820mm×奥行き910mm</v>
          </cell>
          <cell r="D3704" t="str">
            <v>ヶ所</v>
          </cell>
          <cell r="E3704">
            <v>82200</v>
          </cell>
        </row>
        <row r="3705">
          <cell r="A3705">
            <v>2670740</v>
          </cell>
          <cell r="B3705" t="str">
            <v>玄関化粧庇･(日本瓦葺)</v>
          </cell>
          <cell r="C3705" t="str">
            <v>柱付寸法･幅1,820mm×奥行き1,360mm</v>
          </cell>
          <cell r="D3705" t="str">
            <v>ヶ所</v>
          </cell>
          <cell r="E3705">
            <v>99700</v>
          </cell>
        </row>
        <row r="3706">
          <cell r="A3706">
            <v>2670750</v>
          </cell>
          <cell r="B3706" t="str">
            <v>玄関化粧庇･(日本瓦葺)</v>
          </cell>
          <cell r="C3706" t="str">
            <v>柱付寸法･幅1,820mm×奥行き1,820mm</v>
          </cell>
          <cell r="D3706" t="str">
            <v>ヶ所</v>
          </cell>
          <cell r="E3706">
            <v>117000</v>
          </cell>
        </row>
        <row r="3707">
          <cell r="A3707">
            <v>2670760</v>
          </cell>
          <cell r="B3707" t="str">
            <v>玄関化粧庇･(日本瓦葺)</v>
          </cell>
          <cell r="C3707" t="str">
            <v>柱付寸法･幅2,730mm×奥行き910mm</v>
          </cell>
          <cell r="D3707" t="str">
            <v>ヶ所</v>
          </cell>
          <cell r="E3707">
            <v>105600</v>
          </cell>
        </row>
        <row r="3708">
          <cell r="A3708">
            <v>2670770</v>
          </cell>
          <cell r="B3708" t="str">
            <v>玄関化粧庇･(日本瓦葺)</v>
          </cell>
          <cell r="C3708" t="str">
            <v>柱付寸法･幅2,730mm×奥行き1,360mm</v>
          </cell>
          <cell r="D3708" t="str">
            <v>ヶ所</v>
          </cell>
          <cell r="E3708">
            <v>130000</v>
          </cell>
        </row>
        <row r="3709">
          <cell r="A3709">
            <v>2670780</v>
          </cell>
          <cell r="B3709" t="str">
            <v>玄関化粧庇･(日本瓦葺)</v>
          </cell>
          <cell r="C3709" t="str">
            <v>柱付寸法･幅2,730mm×奥行き1,820mm</v>
          </cell>
          <cell r="D3709" t="str">
            <v>ヶ所</v>
          </cell>
          <cell r="E3709">
            <v>156500</v>
          </cell>
        </row>
        <row r="3710">
          <cell r="A3710">
            <v>2670790</v>
          </cell>
          <cell r="B3710" t="str">
            <v>木製戸袋</v>
          </cell>
          <cell r="C3710" t="str">
            <v>高さ910mm×幅910mm･耐水ﾗﾜﾝ合板張</v>
          </cell>
          <cell r="D3710" t="str">
            <v>ヶ所</v>
          </cell>
          <cell r="E3710">
            <v>6920</v>
          </cell>
        </row>
        <row r="3711">
          <cell r="A3711">
            <v>2670800</v>
          </cell>
          <cell r="B3711" t="str">
            <v>木製戸袋</v>
          </cell>
          <cell r="C3711" t="str">
            <v>高さ1,360mm×幅910mm･耐水ﾗﾜﾝ合板張</v>
          </cell>
          <cell r="D3711" t="str">
            <v>ヶ所</v>
          </cell>
          <cell r="E3711">
            <v>10100</v>
          </cell>
        </row>
        <row r="3712">
          <cell r="A3712">
            <v>2670810</v>
          </cell>
          <cell r="B3712" t="str">
            <v>木製戸袋</v>
          </cell>
          <cell r="C3712" t="str">
            <v>高さ1,800mm×幅910mm･耐水ﾗﾜﾝ合板張</v>
          </cell>
          <cell r="D3712" t="str">
            <v>ヶ所</v>
          </cell>
          <cell r="E3712">
            <v>13500</v>
          </cell>
        </row>
        <row r="3713">
          <cell r="A3713">
            <v>2670820</v>
          </cell>
          <cell r="B3713" t="str">
            <v>木製面格子</v>
          </cell>
          <cell r="C3713" t="str">
            <v>面格子45mm×45mm･塗装工事を含まず</v>
          </cell>
          <cell r="D3713" t="str">
            <v>㎡</v>
          </cell>
          <cell r="E3713">
            <v>7110</v>
          </cell>
        </row>
        <row r="3714">
          <cell r="A3714">
            <v>2670830</v>
          </cell>
          <cell r="B3714" t="str">
            <v>木製出窓･(建具除く)</v>
          </cell>
          <cell r="C3714" t="str">
            <v>幅1,360mm×高さ910mm×奥行き300mm未満</v>
          </cell>
          <cell r="D3714" t="str">
            <v>ヶ所</v>
          </cell>
          <cell r="E3714">
            <v>21900</v>
          </cell>
        </row>
        <row r="3715">
          <cell r="A3715">
            <v>2670840</v>
          </cell>
          <cell r="B3715" t="str">
            <v>木製出窓･(建具除く)</v>
          </cell>
          <cell r="C3715" t="str">
            <v>幅1,360mm×高さ1,360mm×奥行き300mm未満</v>
          </cell>
          <cell r="D3715" t="str">
            <v>ヶ所</v>
          </cell>
          <cell r="E3715">
            <v>24700</v>
          </cell>
        </row>
        <row r="3716">
          <cell r="A3716">
            <v>2670850</v>
          </cell>
          <cell r="B3716" t="str">
            <v>木製出窓･(建具除く)</v>
          </cell>
          <cell r="C3716" t="str">
            <v>幅1,820mm×高さ910mm×奥行き300mm未満</v>
          </cell>
          <cell r="D3716" t="str">
            <v>ヶ所</v>
          </cell>
          <cell r="E3716">
            <v>27400</v>
          </cell>
        </row>
        <row r="3717">
          <cell r="A3717">
            <v>2670860</v>
          </cell>
          <cell r="B3717" t="str">
            <v>木製出窓･(建具除く)</v>
          </cell>
          <cell r="C3717" t="str">
            <v>幅1,820mm×高さ910mm×奥行き300mm以上</v>
          </cell>
          <cell r="D3717" t="str">
            <v>ヶ所</v>
          </cell>
          <cell r="E3717">
            <v>35200</v>
          </cell>
        </row>
        <row r="3718">
          <cell r="A3718">
            <v>2670870</v>
          </cell>
          <cell r="B3718" t="str">
            <v>木製出窓･(建具除く)</v>
          </cell>
          <cell r="C3718" t="str">
            <v>幅1,820mm×高さ1,360mm×奥行き300mm未満</v>
          </cell>
          <cell r="D3718" t="str">
            <v>ヶ所</v>
          </cell>
          <cell r="E3718">
            <v>29300</v>
          </cell>
        </row>
        <row r="3719">
          <cell r="A3719">
            <v>2670880</v>
          </cell>
          <cell r="B3719" t="str">
            <v>木製出窓･(建具除く)</v>
          </cell>
          <cell r="C3719" t="str">
            <v>幅1,820mm×高さ1,360mm×奥行き300mm以上</v>
          </cell>
          <cell r="D3719" t="str">
            <v>ヶ所</v>
          </cell>
          <cell r="E3719">
            <v>37800</v>
          </cell>
        </row>
        <row r="3720">
          <cell r="A3720">
            <v>2670890</v>
          </cell>
          <cell r="B3720" t="str">
            <v>木製出窓･(建具除く)</v>
          </cell>
          <cell r="C3720" t="str">
            <v>幅2,730mm×高さ1,360mm×奥行き300mm未満</v>
          </cell>
          <cell r="D3720" t="str">
            <v>ヶ所</v>
          </cell>
          <cell r="E3720">
            <v>41200</v>
          </cell>
        </row>
        <row r="3721">
          <cell r="A3721">
            <v>2670900</v>
          </cell>
          <cell r="B3721" t="str">
            <v>木製出窓･(建具除く)</v>
          </cell>
          <cell r="C3721" t="str">
            <v>幅2,730mm×高さ1,360mm×奥行き300mm以上</v>
          </cell>
          <cell r="D3721" t="str">
            <v>ヶ所</v>
          </cell>
          <cell r="E3721">
            <v>53100</v>
          </cell>
        </row>
        <row r="3722">
          <cell r="A3722">
            <v>2680010</v>
          </cell>
          <cell r="B3722" t="str">
            <v>錺(金属)工事</v>
          </cell>
          <cell r="C3722" t="str">
            <v>塩ﾋﾞ製･半円･幅100mm･受金物共</v>
          </cell>
          <cell r="D3722" t="str">
            <v>建㎡</v>
          </cell>
          <cell r="E3722">
            <v>1080</v>
          </cell>
        </row>
        <row r="3723">
          <cell r="A3723">
            <v>2680020</v>
          </cell>
          <cell r="B3723" t="str">
            <v>錺(金属)工事</v>
          </cell>
          <cell r="C3723" t="str">
            <v>塩ﾋﾞ製･半円･幅105mm･受金物共</v>
          </cell>
          <cell r="D3723" t="str">
            <v>建㎡</v>
          </cell>
          <cell r="E3723">
            <v>1090</v>
          </cell>
        </row>
        <row r="3724">
          <cell r="A3724">
            <v>2680030</v>
          </cell>
          <cell r="B3724" t="str">
            <v>錺(金属)工事</v>
          </cell>
          <cell r="C3724" t="str">
            <v>塩ﾋﾞ製･半円･幅120mm･受金物共</v>
          </cell>
          <cell r="D3724" t="str">
            <v>建㎡</v>
          </cell>
          <cell r="E3724">
            <v>1290</v>
          </cell>
        </row>
        <row r="3725">
          <cell r="A3725">
            <v>2680040</v>
          </cell>
          <cell r="B3725" t="str">
            <v>錺(金属)工事</v>
          </cell>
          <cell r="C3725" t="str">
            <v>塩ﾋﾞ製･角型･幅120mm･受金物共</v>
          </cell>
          <cell r="D3725" t="str">
            <v>建㎡</v>
          </cell>
          <cell r="E3725">
            <v>1770</v>
          </cell>
        </row>
        <row r="3726">
          <cell r="A3726">
            <v>2680050</v>
          </cell>
          <cell r="B3726" t="str">
            <v>錺(金属)工事</v>
          </cell>
          <cell r="C3726" t="str">
            <v>塩ﾋﾞ製･角型･幅150mm･受金物共</v>
          </cell>
          <cell r="D3726" t="str">
            <v>建㎡</v>
          </cell>
          <cell r="E3726">
            <v>2040</v>
          </cell>
        </row>
        <row r="3727">
          <cell r="A3727">
            <v>2680060</v>
          </cell>
          <cell r="B3727" t="str">
            <v>塗装工事</v>
          </cell>
          <cell r="C3727" t="str">
            <v>専用･共同住宅(和室主体用)</v>
          </cell>
          <cell r="D3727" t="str">
            <v>延㎡</v>
          </cell>
          <cell r="E3727">
            <v>2380</v>
          </cell>
        </row>
        <row r="3728">
          <cell r="A3728">
            <v>2680070</v>
          </cell>
          <cell r="B3728" t="str">
            <v>塗装工事</v>
          </cell>
          <cell r="C3728" t="str">
            <v>専用･共同住宅(洋室主体用)</v>
          </cell>
          <cell r="D3728" t="str">
            <v>延㎡</v>
          </cell>
          <cell r="E3728">
            <v>2800</v>
          </cell>
        </row>
        <row r="3729">
          <cell r="A3729">
            <v>2680080</v>
          </cell>
          <cell r="B3729" t="str">
            <v>塗装工事</v>
          </cell>
          <cell r="C3729" t="str">
            <v>店舗･事務所</v>
          </cell>
          <cell r="D3729" t="str">
            <v>延㎡</v>
          </cell>
          <cell r="E3729">
            <v>3290</v>
          </cell>
        </row>
        <row r="3730">
          <cell r="A3730">
            <v>2680090</v>
          </cell>
          <cell r="B3730" t="str">
            <v>塗装工事</v>
          </cell>
          <cell r="C3730" t="str">
            <v>工場･倉庫</v>
          </cell>
          <cell r="D3730" t="str">
            <v>延㎡</v>
          </cell>
          <cell r="E3730">
            <v>1750</v>
          </cell>
        </row>
        <row r="3731">
          <cell r="A3731">
            <v>2710010</v>
          </cell>
          <cell r="B3731" t="str">
            <v>電灯設備･(非木造)</v>
          </cell>
          <cell r="C3731" t="str">
            <v>住居系･配線･配管･付属品共･(照明器具を除く)</v>
          </cell>
          <cell r="D3731" t="str">
            <v>ヶ所</v>
          </cell>
          <cell r="E3731">
            <v>10100</v>
          </cell>
        </row>
        <row r="3732">
          <cell r="A3732">
            <v>2710020</v>
          </cell>
          <cell r="B3732" t="str">
            <v>電灯設備･(非木造)</v>
          </cell>
          <cell r="C3732" t="str">
            <v>住居系･配線･配管･付属品･照明器具･上</v>
          </cell>
          <cell r="D3732" t="str">
            <v>ヶ所</v>
          </cell>
          <cell r="E3732">
            <v>28500</v>
          </cell>
        </row>
        <row r="3733">
          <cell r="A3733">
            <v>2710030</v>
          </cell>
          <cell r="B3733" t="str">
            <v>電灯設備･(非木造)</v>
          </cell>
          <cell r="C3733" t="str">
            <v>住居系･配線･配管･付属品･照明器具･中</v>
          </cell>
          <cell r="D3733" t="str">
            <v>ヶ所</v>
          </cell>
          <cell r="E3733">
            <v>25300</v>
          </cell>
        </row>
        <row r="3734">
          <cell r="A3734">
            <v>2710040</v>
          </cell>
          <cell r="B3734" t="str">
            <v>電灯設備･(非木造)</v>
          </cell>
          <cell r="C3734" t="str">
            <v>住居系･配線･配管･付属品･照明器具･並</v>
          </cell>
          <cell r="D3734" t="str">
            <v>ヶ所</v>
          </cell>
          <cell r="E3734">
            <v>21100</v>
          </cell>
        </row>
        <row r="3735">
          <cell r="A3735">
            <v>2710050</v>
          </cell>
          <cell r="B3735" t="str">
            <v>電灯設備･(非木造)</v>
          </cell>
          <cell r="C3735" t="str">
            <v>事務所系･配線･配管･付属品共･(照明器具を除く)</v>
          </cell>
          <cell r="D3735" t="str">
            <v>ヶ所</v>
          </cell>
          <cell r="E3735">
            <v>11200</v>
          </cell>
        </row>
        <row r="3736">
          <cell r="A3736">
            <v>2710060</v>
          </cell>
          <cell r="B3736" t="str">
            <v>電灯設備･(非木造)</v>
          </cell>
          <cell r="C3736" t="str">
            <v>事務所系･配線･配管･付属品･照明器具･上</v>
          </cell>
          <cell r="D3736" t="str">
            <v>ヶ所</v>
          </cell>
          <cell r="E3736">
            <v>33800</v>
          </cell>
        </row>
        <row r="3737">
          <cell r="A3737">
            <v>2710070</v>
          </cell>
          <cell r="B3737" t="str">
            <v>電灯設備･(非木造)</v>
          </cell>
          <cell r="C3737" t="str">
            <v>事務所系･配線･配管･付属品･照明器具･中</v>
          </cell>
          <cell r="D3737" t="str">
            <v>ヶ所</v>
          </cell>
          <cell r="E3737">
            <v>24000</v>
          </cell>
        </row>
        <row r="3738">
          <cell r="A3738">
            <v>2710080</v>
          </cell>
          <cell r="B3738" t="str">
            <v>電灯設備･(非木造)</v>
          </cell>
          <cell r="C3738" t="str">
            <v>事務所系･配線･配管･付属品･照明器具･並</v>
          </cell>
          <cell r="D3738" t="str">
            <v>ヶ所</v>
          </cell>
          <cell r="E3738">
            <v>21000</v>
          </cell>
        </row>
        <row r="3739">
          <cell r="A3739">
            <v>2710090</v>
          </cell>
          <cell r="B3739" t="str">
            <v>電灯設備･(非木造)</v>
          </cell>
          <cell r="C3739" t="str">
            <v>工場系･配線･配管･付属品共･(照明器具を除く)</v>
          </cell>
          <cell r="D3739" t="str">
            <v>ヶ所</v>
          </cell>
          <cell r="E3739">
            <v>15000</v>
          </cell>
        </row>
        <row r="3740">
          <cell r="A3740">
            <v>2710100</v>
          </cell>
          <cell r="B3740" t="str">
            <v>電灯設備･(非木造)</v>
          </cell>
          <cell r="C3740" t="str">
            <v>工場系･配線･配管･付属品･照明器具･上</v>
          </cell>
          <cell r="D3740" t="str">
            <v>ヶ所</v>
          </cell>
          <cell r="E3740">
            <v>23100</v>
          </cell>
        </row>
        <row r="3741">
          <cell r="A3741">
            <v>2710110</v>
          </cell>
          <cell r="B3741" t="str">
            <v>電灯設備･(非木造)</v>
          </cell>
          <cell r="C3741" t="str">
            <v>工場系･配線･配管･付属品･照明器具･中</v>
          </cell>
          <cell r="D3741" t="str">
            <v>ヶ所</v>
          </cell>
          <cell r="E3741">
            <v>20700</v>
          </cell>
        </row>
        <row r="3742">
          <cell r="A3742">
            <v>2710120</v>
          </cell>
          <cell r="B3742" t="str">
            <v>電灯設備･(非木造)</v>
          </cell>
          <cell r="C3742" t="str">
            <v>工場系･配線･配管･付属品･照明器具･並</v>
          </cell>
          <cell r="D3742" t="str">
            <v>ヶ所</v>
          </cell>
          <cell r="E3742">
            <v>20300</v>
          </cell>
        </row>
        <row r="3743">
          <cell r="A3743">
            <v>2710130</v>
          </cell>
          <cell r="B3743" t="str">
            <v>換気扇</v>
          </cell>
          <cell r="C3743" t="str">
            <v>羽根径200mm･(台所用)</v>
          </cell>
          <cell r="D3743" t="str">
            <v>ヶ所</v>
          </cell>
          <cell r="E3743">
            <v>13200</v>
          </cell>
        </row>
        <row r="3744">
          <cell r="A3744">
            <v>2710140</v>
          </cell>
          <cell r="B3744" t="str">
            <v>換気扇</v>
          </cell>
          <cell r="C3744" t="str">
            <v>羽根径250mm･(台所用)</v>
          </cell>
          <cell r="D3744" t="str">
            <v>ヶ所</v>
          </cell>
          <cell r="E3744">
            <v>15000</v>
          </cell>
        </row>
        <row r="3745">
          <cell r="A3745">
            <v>2710150</v>
          </cell>
          <cell r="B3745" t="str">
            <v>換気扇</v>
          </cell>
          <cell r="C3745" t="str">
            <v>羽根径300mm･(台所用)</v>
          </cell>
          <cell r="D3745" t="str">
            <v>ヶ所</v>
          </cell>
          <cell r="E3745">
            <v>17500</v>
          </cell>
        </row>
        <row r="3746">
          <cell r="A3746">
            <v>2710160</v>
          </cell>
          <cell r="B3746" t="str">
            <v>換気扇</v>
          </cell>
          <cell r="C3746" t="str">
            <v>羽根径150mm･(浴室用)</v>
          </cell>
          <cell r="D3746" t="str">
            <v>ヶ所</v>
          </cell>
          <cell r="E3746">
            <v>12600</v>
          </cell>
        </row>
        <row r="3747">
          <cell r="A3747">
            <v>2710170</v>
          </cell>
          <cell r="B3747" t="str">
            <v>換気扇</v>
          </cell>
          <cell r="C3747" t="str">
            <v>羽根径200mm･(居室用･格子)</v>
          </cell>
          <cell r="D3747" t="str">
            <v>ヶ所</v>
          </cell>
          <cell r="E3747">
            <v>13800</v>
          </cell>
        </row>
        <row r="3748">
          <cell r="A3748">
            <v>2710180</v>
          </cell>
          <cell r="B3748" t="str">
            <v>換気扇</v>
          </cell>
          <cell r="C3748" t="str">
            <v>羽根径250mm･(居室用･格子)</v>
          </cell>
          <cell r="D3748" t="str">
            <v>ヶ所</v>
          </cell>
          <cell r="E3748">
            <v>15600</v>
          </cell>
        </row>
        <row r="3749">
          <cell r="A3749">
            <v>2710190</v>
          </cell>
          <cell r="B3749" t="str">
            <v>構内(街)灯</v>
          </cell>
          <cell r="C3749" t="str">
            <v>木柱90mm×90mm･防犯灯･自動点滅器付</v>
          </cell>
          <cell r="D3749" t="str">
            <v>基</v>
          </cell>
          <cell r="E3749">
            <v>30400</v>
          </cell>
        </row>
        <row r="3750">
          <cell r="A3750">
            <v>2710200</v>
          </cell>
          <cell r="B3750" t="str">
            <v>構内(街)灯</v>
          </cell>
          <cell r="C3750" t="str">
            <v>鋼管ﾎﾟｰﾙ･高さ5,500mm･防犯灯･自動点滅器付</v>
          </cell>
          <cell r="D3750" t="str">
            <v>基</v>
          </cell>
          <cell r="E3750">
            <v>43300</v>
          </cell>
        </row>
        <row r="3751">
          <cell r="A3751">
            <v>2710210</v>
          </cell>
          <cell r="B3751" t="str">
            <v>構内(街)灯</v>
          </cell>
          <cell r="C3751" t="str">
            <v>照明ﾎﾟｰﾙ･自動点滅器付</v>
          </cell>
          <cell r="D3751" t="str">
            <v>基</v>
          </cell>
          <cell r="E3751">
            <v>109300</v>
          </cell>
        </row>
        <row r="3752">
          <cell r="A3752">
            <v>2710220</v>
          </cell>
          <cell r="B3752" t="str">
            <v>門灯</v>
          </cell>
          <cell r="C3752" t="str">
            <v>埋込型･配線･配線管共</v>
          </cell>
          <cell r="D3752" t="str">
            <v>基</v>
          </cell>
          <cell r="E3752">
            <v>49600</v>
          </cell>
        </row>
        <row r="3753">
          <cell r="A3753">
            <v>2710230</v>
          </cell>
          <cell r="B3753" t="str">
            <v>門灯</v>
          </cell>
          <cell r="C3753" t="str">
            <v>露出(外付)型･配線･配線管共</v>
          </cell>
          <cell r="D3753" t="str">
            <v>基</v>
          </cell>
          <cell r="E3753">
            <v>39400</v>
          </cell>
        </row>
        <row r="3754">
          <cell r="A3754">
            <v>2710240</v>
          </cell>
          <cell r="B3754" t="str">
            <v>ﾃﾚﾋﾞ共聴ｱﾝﾃﾅ</v>
          </cell>
          <cell r="C3754" t="str">
            <v>VHF･UHF併設･壁面取付･ﾃﾚﾋﾞ端子別途加算</v>
          </cell>
          <cell r="D3754" t="str">
            <v>基</v>
          </cell>
          <cell r="E3754">
            <v>332900</v>
          </cell>
        </row>
        <row r="3755">
          <cell r="A3755">
            <v>2710250</v>
          </cell>
          <cell r="B3755" t="str">
            <v>ﾃﾚﾋﾞ共聴ｱﾝﾃﾅ</v>
          </cell>
          <cell r="C3755" t="str">
            <v>VHF･UHF併設･自立型･ﾃﾚﾋﾞ端子別途加算</v>
          </cell>
          <cell r="D3755" t="str">
            <v>基</v>
          </cell>
          <cell r="E3755">
            <v>315500</v>
          </cell>
        </row>
        <row r="3756">
          <cell r="A3756">
            <v>2710260</v>
          </cell>
          <cell r="B3756" t="str">
            <v>ﾃﾚﾋﾞ端子</v>
          </cell>
          <cell r="C3756" t="str">
            <v>一端子型･中間用･配線共</v>
          </cell>
          <cell r="D3756" t="str">
            <v>ヶ所</v>
          </cell>
          <cell r="E3756">
            <v>15300</v>
          </cell>
        </row>
        <row r="3757">
          <cell r="A3757">
            <v>2710270</v>
          </cell>
          <cell r="B3757" t="str">
            <v>ﾃﾚﾋﾞｱﾝﾃﾅ</v>
          </cell>
          <cell r="C3757" t="str">
            <v>VHF用･屋根上設置･高さ4,000mm以下･端末整合器2</v>
          </cell>
          <cell r="D3757" t="str">
            <v>基</v>
          </cell>
          <cell r="E3757">
            <v>130500</v>
          </cell>
        </row>
        <row r="3758">
          <cell r="A3758">
            <v>2710280</v>
          </cell>
          <cell r="B3758" t="str">
            <v>ﾃﾚﾋﾞｱﾝﾃﾅ</v>
          </cell>
          <cell r="C3758" t="str">
            <v>VHF用･屋根上設置･高さ8,000mm以下･端末整合器2</v>
          </cell>
          <cell r="D3758" t="str">
            <v>基</v>
          </cell>
          <cell r="E3758">
            <v>143200</v>
          </cell>
        </row>
        <row r="3759">
          <cell r="A3759">
            <v>2710290</v>
          </cell>
          <cell r="B3759" t="str">
            <v>ﾃﾚﾋﾞｱﾝﾃﾅ</v>
          </cell>
          <cell r="C3759" t="str">
            <v>UHF用･屋根上設置･高さ4,000mm以下･端末整合器2</v>
          </cell>
          <cell r="D3759" t="str">
            <v>基</v>
          </cell>
          <cell r="E3759">
            <v>126200</v>
          </cell>
        </row>
        <row r="3760">
          <cell r="A3760">
            <v>2710300</v>
          </cell>
          <cell r="B3760" t="str">
            <v>ﾃﾚﾋﾞｱﾝﾃﾅ</v>
          </cell>
          <cell r="C3760" t="str">
            <v>UHF用･屋根上設置･高さ8,000mm以下･端末整合器2</v>
          </cell>
          <cell r="D3760" t="str">
            <v>基</v>
          </cell>
          <cell r="E3760">
            <v>138900</v>
          </cell>
        </row>
        <row r="3761">
          <cell r="A3761">
            <v>2710310</v>
          </cell>
          <cell r="B3761" t="str">
            <v>ﾃﾚﾋﾞｱﾝﾃﾅ</v>
          </cell>
          <cell r="C3761" t="str">
            <v>BS用･屋根上設置･高さ4,000mm以下･端末整合器2</v>
          </cell>
          <cell r="D3761" t="str">
            <v>基</v>
          </cell>
          <cell r="E3761">
            <v>153800</v>
          </cell>
        </row>
        <row r="3762">
          <cell r="A3762">
            <v>2710320</v>
          </cell>
          <cell r="B3762" t="str">
            <v>ﾃﾚﾋﾞｱﾝﾃﾅ</v>
          </cell>
          <cell r="C3762" t="str">
            <v>VHF･UHF併設･屋根上設置･高さ4,000mm以下･端末整合器2</v>
          </cell>
          <cell r="D3762" t="str">
            <v>基</v>
          </cell>
          <cell r="E3762">
            <v>164100</v>
          </cell>
        </row>
        <row r="3763">
          <cell r="A3763">
            <v>2710330</v>
          </cell>
          <cell r="B3763" t="str">
            <v>ﾃﾚﾋﾞｱﾝﾃﾅ</v>
          </cell>
          <cell r="C3763" t="str">
            <v>VHF･UHF併設･屋根上設置･高さ8,000mm以下･端末整合器2</v>
          </cell>
          <cell r="D3763" t="str">
            <v>基</v>
          </cell>
          <cell r="E3763">
            <v>177600</v>
          </cell>
        </row>
        <row r="3764">
          <cell r="A3764">
            <v>2710340</v>
          </cell>
          <cell r="B3764" t="str">
            <v>ﾃﾚﾋﾞｱﾝﾃﾅ</v>
          </cell>
          <cell r="C3764" t="str">
            <v>VHF用･軒先他設置･端末整合器2</v>
          </cell>
          <cell r="D3764" t="str">
            <v>基</v>
          </cell>
          <cell r="E3764">
            <v>135900</v>
          </cell>
        </row>
        <row r="3765">
          <cell r="A3765">
            <v>2710350</v>
          </cell>
          <cell r="B3765" t="str">
            <v>ﾃﾚﾋﾞｱﾝﾃﾅ</v>
          </cell>
          <cell r="C3765" t="str">
            <v>UHF用･軒先他設置･端末整合器2</v>
          </cell>
          <cell r="D3765" t="str">
            <v>基</v>
          </cell>
          <cell r="E3765">
            <v>131600</v>
          </cell>
        </row>
        <row r="3766">
          <cell r="A3766">
            <v>2710360</v>
          </cell>
          <cell r="B3766" t="str">
            <v>ﾃﾚﾋﾞｱﾝﾃﾅ</v>
          </cell>
          <cell r="C3766" t="str">
            <v>VHF･UHF併設･軒先他設置･端末整合器2</v>
          </cell>
          <cell r="D3766" t="str">
            <v>基</v>
          </cell>
          <cell r="E3766">
            <v>169400</v>
          </cell>
        </row>
        <row r="3767">
          <cell r="A3767">
            <v>2710370</v>
          </cell>
          <cell r="B3767" t="str">
            <v>ﾃﾚﾋﾞｱﾝﾃﾅ</v>
          </cell>
          <cell r="C3767" t="str">
            <v>BS用･BSA-75･軒先他設置･端末整合器2</v>
          </cell>
          <cell r="D3767" t="str">
            <v>基</v>
          </cell>
          <cell r="E3767">
            <v>159100</v>
          </cell>
        </row>
        <row r="3768">
          <cell r="A3768">
            <v>2710380</v>
          </cell>
          <cell r="B3768" t="str">
            <v>電話用屋内配線管</v>
          </cell>
          <cell r="C3768" t="str">
            <v>配管･ﾎﾞｯｸｽ類･電話機1か所当たり･非木造用</v>
          </cell>
          <cell r="D3768" t="str">
            <v>ヶ所</v>
          </cell>
          <cell r="E3768">
            <v>9160</v>
          </cell>
        </row>
        <row r="3769">
          <cell r="A3769">
            <v>2710390</v>
          </cell>
          <cell r="B3769" t="str">
            <v>電話用屋内配線管</v>
          </cell>
          <cell r="C3769" t="str">
            <v>配管･ﾎﾞｯｸｽ類･電話機1か所当たり･木造用</v>
          </cell>
          <cell r="D3769" t="str">
            <v>ヶ所</v>
          </cell>
          <cell r="E3769">
            <v>16000</v>
          </cell>
        </row>
        <row r="3770">
          <cell r="A3770">
            <v>2710400</v>
          </cell>
          <cell r="B3770" t="str">
            <v>端子盤設置</v>
          </cell>
          <cell r="C3770" t="str">
            <v>端子盤･30P･端子盤1か所当たり</v>
          </cell>
          <cell r="D3770" t="str">
            <v>ヶ所</v>
          </cell>
          <cell r="E3770">
            <v>22400</v>
          </cell>
        </row>
        <row r="3771">
          <cell r="A3771">
            <v>2710410</v>
          </cell>
          <cell r="B3771" t="str">
            <v>端子盤設置</v>
          </cell>
          <cell r="C3771" t="str">
            <v>端子盤･100P･端子盤1か所当たり</v>
          </cell>
          <cell r="D3771" t="str">
            <v>ヶ所</v>
          </cell>
          <cell r="E3771">
            <v>51100</v>
          </cell>
        </row>
        <row r="3772">
          <cell r="A3772">
            <v>2710420</v>
          </cell>
          <cell r="B3772" t="str">
            <v>ｲﾝﾀｰﾎﾝ設備</v>
          </cell>
          <cell r="C3772" t="str">
            <v>玄関子機1･室内親機1･(住居用)</v>
          </cell>
          <cell r="D3772" t="str">
            <v>式</v>
          </cell>
          <cell r="E3772">
            <v>38600</v>
          </cell>
        </row>
        <row r="3773">
          <cell r="A3773">
            <v>2710430</v>
          </cell>
          <cell r="B3773" t="str">
            <v>ｲﾝﾀｰﾎﾝ設備</v>
          </cell>
          <cell r="C3773" t="str">
            <v>玄関子機1･室内親機2･(住居用)</v>
          </cell>
          <cell r="D3773" t="str">
            <v>式</v>
          </cell>
          <cell r="E3773">
            <v>61100</v>
          </cell>
        </row>
        <row r="3774">
          <cell r="A3774">
            <v>2710440</v>
          </cell>
          <cell r="B3774" t="str">
            <v>ｲﾝﾀｰﾎﾝ設備</v>
          </cell>
          <cell r="C3774" t="str">
            <v>玄関子機1･室内親機3･(住居用)</v>
          </cell>
          <cell r="D3774" t="str">
            <v>式</v>
          </cell>
          <cell r="E3774">
            <v>81800</v>
          </cell>
        </row>
        <row r="3775">
          <cell r="A3775">
            <v>2710450</v>
          </cell>
          <cell r="B3775" t="str">
            <v>ｲﾝﾀｰﾎﾝ設備</v>
          </cell>
          <cell r="C3775" t="str">
            <v>玄関子機2･室内親機2･(住居用)</v>
          </cell>
          <cell r="D3775" t="str">
            <v>式</v>
          </cell>
          <cell r="E3775">
            <v>78300</v>
          </cell>
        </row>
        <row r="3776">
          <cell r="A3776">
            <v>2710460</v>
          </cell>
          <cell r="B3776" t="str">
            <v>ｲﾝﾀｰﾎﾝ設備</v>
          </cell>
          <cell r="C3776" t="str">
            <v>玄関子機2･室内親機3･(住居用)</v>
          </cell>
          <cell r="D3776" t="str">
            <v>式</v>
          </cell>
          <cell r="E3776">
            <v>97300</v>
          </cell>
        </row>
        <row r="3777">
          <cell r="A3777">
            <v>2710470</v>
          </cell>
          <cell r="B3777" t="str">
            <v>ｲﾝﾀｰﾎﾝ設備</v>
          </cell>
          <cell r="C3777" t="str">
            <v>設置2･相互通話型･(業務用)</v>
          </cell>
          <cell r="D3777" t="str">
            <v>式</v>
          </cell>
          <cell r="E3777">
            <v>43400</v>
          </cell>
        </row>
        <row r="3778">
          <cell r="A3778">
            <v>2710480</v>
          </cell>
          <cell r="B3778" t="str">
            <v>ｲﾝﾀｰﾎﾝ設備</v>
          </cell>
          <cell r="C3778" t="str">
            <v>設置3･相互通話型･(業務用)</v>
          </cell>
          <cell r="D3778" t="str">
            <v>式</v>
          </cell>
          <cell r="E3778">
            <v>74200</v>
          </cell>
        </row>
        <row r="3779">
          <cell r="A3779">
            <v>2710490</v>
          </cell>
          <cell r="B3779" t="str">
            <v>ｲﾝﾀｰﾎﾝ設備</v>
          </cell>
          <cell r="C3779" t="str">
            <v>設置4･相互通話型･(業務用)</v>
          </cell>
          <cell r="D3779" t="str">
            <v>式</v>
          </cell>
          <cell r="E3779">
            <v>120300</v>
          </cell>
        </row>
        <row r="3780">
          <cell r="A3780">
            <v>2710500</v>
          </cell>
          <cell r="B3780" t="str">
            <v>ｲﾝﾀｰﾎﾝ設備</v>
          </cell>
          <cell r="C3780" t="str">
            <v>設置5･相互通話型･(業務用)</v>
          </cell>
          <cell r="D3780" t="str">
            <v>式</v>
          </cell>
          <cell r="E3780">
            <v>148100</v>
          </cell>
        </row>
        <row r="3781">
          <cell r="A3781">
            <v>2710510</v>
          </cell>
          <cell r="B3781" t="str">
            <v>ﾁｬｲﾑ設備</v>
          </cell>
          <cell r="C3781" t="str">
            <v>ﾁｬｲﾑ･押釦･配線共</v>
          </cell>
          <cell r="D3781" t="str">
            <v>ヶ所</v>
          </cell>
          <cell r="E3781">
            <v>8310</v>
          </cell>
        </row>
        <row r="3782">
          <cell r="A3782">
            <v>2710520</v>
          </cell>
          <cell r="B3782" t="str">
            <v>避雷設備</v>
          </cell>
          <cell r="C3782" t="str">
            <v>配管線､突針､接地･避雷針1か所当たり</v>
          </cell>
          <cell r="D3782" t="str">
            <v>ヶ所</v>
          </cell>
          <cell r="E3782">
            <v>318400</v>
          </cell>
        </row>
        <row r="3783">
          <cell r="A3783">
            <v>2710530</v>
          </cell>
          <cell r="B3783" t="str">
            <v>避雷導線</v>
          </cell>
          <cell r="C3783" t="str">
            <v>40ｍ㎡</v>
          </cell>
          <cell r="D3783" t="str">
            <v>ｍ</v>
          </cell>
          <cell r="E3783">
            <v>1910</v>
          </cell>
        </row>
        <row r="3784">
          <cell r="A3784">
            <v>2710540</v>
          </cell>
          <cell r="B3784" t="str">
            <v>接地銅板･ﾘｰﾄﾞ線付</v>
          </cell>
          <cell r="C3784" t="str">
            <v>900mm×900mm×厚1.5mm</v>
          </cell>
          <cell r="D3784" t="str">
            <v>ヶ所</v>
          </cell>
          <cell r="E3784">
            <v>86300</v>
          </cell>
        </row>
        <row r="3785">
          <cell r="A3785">
            <v>2710550</v>
          </cell>
          <cell r="B3785" t="str">
            <v>導線引出金物</v>
          </cell>
          <cell r="C3785" t="str">
            <v>鉄筋接続端子</v>
          </cell>
          <cell r="D3785" t="str">
            <v>ヶ所</v>
          </cell>
          <cell r="E3785">
            <v>7630</v>
          </cell>
        </row>
        <row r="3786">
          <cell r="A3786">
            <v>2710560</v>
          </cell>
          <cell r="B3786" t="str">
            <v>接地用端子箱･接地埋設標</v>
          </cell>
          <cell r="C3786" t="str">
            <v>露出型TB-AS1･黄鋼製</v>
          </cell>
          <cell r="D3786" t="str">
            <v>ヶ所</v>
          </cell>
          <cell r="E3786">
            <v>45200</v>
          </cell>
        </row>
        <row r="3787">
          <cell r="A3787">
            <v>2710570</v>
          </cell>
          <cell r="B3787" t="str">
            <v>火災報知設備</v>
          </cell>
          <cell r="C3787" t="str">
            <v>配管線､ﾎﾞｯｸｽ､感知器</v>
          </cell>
          <cell r="D3787" t="str">
            <v>ヶ所</v>
          </cell>
          <cell r="E3787">
            <v>36200</v>
          </cell>
        </row>
        <row r="3788">
          <cell r="A3788">
            <v>2710580</v>
          </cell>
          <cell r="B3788" t="str">
            <v>火災報知設備</v>
          </cell>
          <cell r="C3788" t="str">
            <v>受信機P型1級20窓程度</v>
          </cell>
          <cell r="D3788" t="str">
            <v>ヶ所</v>
          </cell>
          <cell r="E3788">
            <v>369000</v>
          </cell>
        </row>
        <row r="3789">
          <cell r="A3789">
            <v>2710590</v>
          </cell>
          <cell r="B3789" t="str">
            <v>火災報知設備</v>
          </cell>
          <cell r="C3789" t="str">
            <v>受信機P型1級10窓程度</v>
          </cell>
          <cell r="D3789" t="str">
            <v>ヶ所</v>
          </cell>
          <cell r="E3789">
            <v>278500</v>
          </cell>
        </row>
        <row r="3790">
          <cell r="A3790">
            <v>2710600</v>
          </cell>
          <cell r="B3790" t="str">
            <v>火災報知設備</v>
          </cell>
          <cell r="C3790" t="str">
            <v>受信機P型1級15窓程度</v>
          </cell>
          <cell r="D3790" t="str">
            <v>ヶ所</v>
          </cell>
          <cell r="E3790">
            <v>323600</v>
          </cell>
        </row>
        <row r="3791">
          <cell r="A3791">
            <v>2710610</v>
          </cell>
          <cell r="B3791" t="str">
            <v>火災報知設備</v>
          </cell>
          <cell r="C3791" t="str">
            <v>受信機P型1級25窓程度</v>
          </cell>
          <cell r="D3791" t="str">
            <v>ヶ所</v>
          </cell>
          <cell r="E3791">
            <v>414000</v>
          </cell>
        </row>
        <row r="3792">
          <cell r="A3792">
            <v>2710620</v>
          </cell>
          <cell r="B3792" t="str">
            <v>火災報知設備</v>
          </cell>
          <cell r="C3792" t="str">
            <v>受信機P型2級3窓程度</v>
          </cell>
          <cell r="D3792" t="str">
            <v>ヶ所</v>
          </cell>
          <cell r="E3792">
            <v>102300</v>
          </cell>
        </row>
        <row r="3793">
          <cell r="A3793">
            <v>2710630</v>
          </cell>
          <cell r="B3793" t="str">
            <v>火災報知設備</v>
          </cell>
          <cell r="C3793" t="str">
            <v>受信機P型2級5窓程度</v>
          </cell>
          <cell r="D3793" t="str">
            <v>ヶ所</v>
          </cell>
          <cell r="E3793">
            <v>111900</v>
          </cell>
        </row>
        <row r="3794">
          <cell r="A3794">
            <v>2710640</v>
          </cell>
          <cell r="B3794" t="str">
            <v>警報ﾍﾞﾙ設備</v>
          </cell>
          <cell r="C3794" t="str">
            <v>配管線､警報装置</v>
          </cell>
          <cell r="D3794" t="str">
            <v>ヶ所</v>
          </cell>
          <cell r="E3794">
            <v>47500</v>
          </cell>
        </row>
        <row r="3795">
          <cell r="A3795">
            <v>2710650</v>
          </cell>
          <cell r="B3795" t="str">
            <v>電気時計設備[親時計]</v>
          </cell>
          <cell r="C3795" t="str">
            <v>壁掛型･3回線以下･(設置費のみ)</v>
          </cell>
          <cell r="D3795" t="str">
            <v>台</v>
          </cell>
          <cell r="E3795">
            <v>25100</v>
          </cell>
        </row>
        <row r="3796">
          <cell r="A3796">
            <v>2710660</v>
          </cell>
          <cell r="B3796" t="str">
            <v>電気時計設備[親時計]</v>
          </cell>
          <cell r="C3796" t="str">
            <v>自立型･6回線以下･(設置費のみ)</v>
          </cell>
          <cell r="D3796" t="str">
            <v>台</v>
          </cell>
          <cell r="E3796">
            <v>49900</v>
          </cell>
        </row>
        <row r="3797">
          <cell r="A3797">
            <v>2710670</v>
          </cell>
          <cell r="B3797" t="str">
            <v>電気時計設備[子時計]</v>
          </cell>
          <cell r="C3797" t="str">
            <v>壁掛型･(設置費のみ)</v>
          </cell>
          <cell r="D3797" t="str">
            <v>個</v>
          </cell>
          <cell r="E3797">
            <v>1660</v>
          </cell>
        </row>
        <row r="3798">
          <cell r="A3798">
            <v>2710680</v>
          </cell>
          <cell r="B3798" t="str">
            <v>電気時計設備[子時計]</v>
          </cell>
          <cell r="C3798" t="str">
            <v>半埋込･(設置費のみ)</v>
          </cell>
          <cell r="D3798" t="str">
            <v>個</v>
          </cell>
          <cell r="E3798">
            <v>3350</v>
          </cell>
        </row>
        <row r="3799">
          <cell r="A3799">
            <v>2710690</v>
          </cell>
          <cell r="B3799" t="str">
            <v>拡声装置</v>
          </cell>
          <cell r="C3799" t="str">
            <v>30W以下･卓上型･(設置費のみ)</v>
          </cell>
          <cell r="D3799" t="str">
            <v>台</v>
          </cell>
          <cell r="E3799">
            <v>16600</v>
          </cell>
        </row>
        <row r="3800">
          <cell r="A3800">
            <v>2710700</v>
          </cell>
          <cell r="B3800" t="str">
            <v>拡声装置</v>
          </cell>
          <cell r="C3800" t="str">
            <v>60W以下･設置型･(設置費のみ)</v>
          </cell>
          <cell r="D3800" t="str">
            <v>台</v>
          </cell>
          <cell r="E3800">
            <v>25900</v>
          </cell>
        </row>
        <row r="3801">
          <cell r="A3801">
            <v>2710710</v>
          </cell>
          <cell r="B3801" t="str">
            <v>拡声装置</v>
          </cell>
          <cell r="C3801" t="str">
            <v>120W以下･設置型･(設置費のみ)</v>
          </cell>
          <cell r="D3801" t="str">
            <v>台</v>
          </cell>
          <cell r="E3801">
            <v>49400</v>
          </cell>
        </row>
        <row r="3802">
          <cell r="A3802">
            <v>2710720</v>
          </cell>
          <cell r="B3802" t="str">
            <v>ｽﾋﾟｰｶｰ</v>
          </cell>
          <cell r="C3802" t="str">
            <v>壁掛型･(設置費のみ)</v>
          </cell>
          <cell r="D3802" t="str">
            <v>個</v>
          </cell>
          <cell r="E3802">
            <v>1660</v>
          </cell>
        </row>
        <row r="3803">
          <cell r="A3803">
            <v>2710730</v>
          </cell>
          <cell r="B3803" t="str">
            <v>ｽﾋﾟｰｶｰ</v>
          </cell>
          <cell r="C3803" t="str">
            <v>天井埋込型･(設置費のみ)</v>
          </cell>
          <cell r="D3803" t="str">
            <v>個</v>
          </cell>
          <cell r="E3803">
            <v>3350</v>
          </cell>
        </row>
        <row r="3804">
          <cell r="A3804">
            <v>2710740</v>
          </cell>
          <cell r="B3804" t="str">
            <v>音量調整器</v>
          </cell>
          <cell r="C3804" t="str">
            <v>天井埋込型･(設置費のみ)</v>
          </cell>
          <cell r="D3804" t="str">
            <v>個</v>
          </cell>
          <cell r="E3804">
            <v>910</v>
          </cell>
        </row>
        <row r="3805">
          <cell r="A3805">
            <v>2710750</v>
          </cell>
          <cell r="B3805" t="str">
            <v>変圧器</v>
          </cell>
          <cell r="C3805" t="str">
            <v>単相･6KV/10KVA･(設置費のみ)</v>
          </cell>
          <cell r="D3805" t="str">
            <v>台</v>
          </cell>
          <cell r="E3805">
            <v>13900</v>
          </cell>
        </row>
        <row r="3806">
          <cell r="A3806">
            <v>2710760</v>
          </cell>
          <cell r="B3806" t="str">
            <v>変圧器</v>
          </cell>
          <cell r="C3806" t="str">
            <v>単相･6KV/20KVA･(設置費のみ)</v>
          </cell>
          <cell r="D3806" t="str">
            <v>台</v>
          </cell>
          <cell r="E3806">
            <v>23600</v>
          </cell>
        </row>
        <row r="3807">
          <cell r="A3807">
            <v>2710770</v>
          </cell>
          <cell r="B3807" t="str">
            <v>変圧器</v>
          </cell>
          <cell r="C3807" t="str">
            <v>単相･6KV/75KVA･(設置費のみ)</v>
          </cell>
          <cell r="D3807" t="str">
            <v>台</v>
          </cell>
          <cell r="E3807">
            <v>48500</v>
          </cell>
        </row>
        <row r="3808">
          <cell r="A3808">
            <v>2710780</v>
          </cell>
          <cell r="B3808" t="str">
            <v>変圧器</v>
          </cell>
          <cell r="C3808" t="str">
            <v>単相･6KV/100KVA･(設置費のみ)</v>
          </cell>
          <cell r="D3808" t="str">
            <v>台</v>
          </cell>
          <cell r="E3808">
            <v>51800</v>
          </cell>
        </row>
        <row r="3809">
          <cell r="A3809">
            <v>2710790</v>
          </cell>
          <cell r="B3809" t="str">
            <v>変圧器</v>
          </cell>
          <cell r="C3809" t="str">
            <v>三相･6KV/20KVA･(設置費のみ)</v>
          </cell>
          <cell r="D3809" t="str">
            <v>台</v>
          </cell>
          <cell r="E3809">
            <v>28700</v>
          </cell>
        </row>
        <row r="3810">
          <cell r="A3810">
            <v>2710800</v>
          </cell>
          <cell r="B3810" t="str">
            <v>変圧器</v>
          </cell>
          <cell r="C3810" t="str">
            <v>三相･6KV/75KVA･(設置費のみ)</v>
          </cell>
          <cell r="D3810" t="str">
            <v>台</v>
          </cell>
          <cell r="E3810">
            <v>54800</v>
          </cell>
        </row>
        <row r="3811">
          <cell r="A3811">
            <v>2710810</v>
          </cell>
          <cell r="B3811" t="str">
            <v>変圧器</v>
          </cell>
          <cell r="C3811" t="str">
            <v>三相･6KV/100KVA･(設置費のみ)</v>
          </cell>
          <cell r="D3811" t="str">
            <v>台</v>
          </cell>
          <cell r="E3811">
            <v>60900</v>
          </cell>
        </row>
        <row r="3812">
          <cell r="A3812">
            <v>2710820</v>
          </cell>
          <cell r="B3812" t="str">
            <v>変圧器</v>
          </cell>
          <cell r="C3812" t="str">
            <v>三相･6KV/150KVA･(設置費のみ)</v>
          </cell>
          <cell r="D3812" t="str">
            <v>台</v>
          </cell>
          <cell r="E3812">
            <v>79700</v>
          </cell>
        </row>
        <row r="3813">
          <cell r="A3813">
            <v>2710830</v>
          </cell>
          <cell r="B3813" t="str">
            <v>変圧器</v>
          </cell>
          <cell r="C3813" t="str">
            <v>三相･6KV/200KVA･(設置費のみ)</v>
          </cell>
          <cell r="D3813" t="str">
            <v>台</v>
          </cell>
          <cell r="E3813">
            <v>88400</v>
          </cell>
        </row>
        <row r="3814">
          <cell r="A3814">
            <v>2710840</v>
          </cell>
          <cell r="B3814" t="str">
            <v>変圧器</v>
          </cell>
          <cell r="C3814" t="str">
            <v>三相･6KV/300KVA･(設置費のみ)</v>
          </cell>
          <cell r="D3814" t="str">
            <v>台</v>
          </cell>
          <cell r="E3814">
            <v>112800</v>
          </cell>
        </row>
        <row r="3815">
          <cell r="A3815">
            <v>2710850</v>
          </cell>
          <cell r="B3815" t="str">
            <v>高圧ｺﾝﾃﾞﾝｻ</v>
          </cell>
          <cell r="C3815" t="str">
            <v>三相･15KVA以下･(設置費のみ)</v>
          </cell>
          <cell r="D3815" t="str">
            <v>台</v>
          </cell>
          <cell r="E3815">
            <v>9120</v>
          </cell>
        </row>
        <row r="3816">
          <cell r="A3816">
            <v>2710860</v>
          </cell>
          <cell r="B3816" t="str">
            <v>高圧ｺﾝﾃﾞﾝｻ</v>
          </cell>
          <cell r="C3816" t="str">
            <v>三相･20KVA以下･(設置費のみ)</v>
          </cell>
          <cell r="D3816" t="str">
            <v>台</v>
          </cell>
          <cell r="E3816">
            <v>13400</v>
          </cell>
        </row>
        <row r="3817">
          <cell r="A3817">
            <v>2710870</v>
          </cell>
          <cell r="B3817" t="str">
            <v>高圧ｺﾝﾃﾞﾝｻ</v>
          </cell>
          <cell r="C3817" t="str">
            <v>三相･25KVA以下･(設置費のみ)</v>
          </cell>
          <cell r="D3817" t="str">
            <v>台</v>
          </cell>
          <cell r="E3817">
            <v>16900</v>
          </cell>
        </row>
        <row r="3818">
          <cell r="A3818">
            <v>2710880</v>
          </cell>
          <cell r="B3818" t="str">
            <v>高圧ｺﾝﾃﾞﾝｻ</v>
          </cell>
          <cell r="C3818" t="str">
            <v>三相･30KVA以下･(設置費のみ)</v>
          </cell>
          <cell r="D3818" t="str">
            <v>台</v>
          </cell>
          <cell r="E3818">
            <v>17400</v>
          </cell>
        </row>
        <row r="3819">
          <cell r="A3819">
            <v>2710890</v>
          </cell>
          <cell r="B3819" t="str">
            <v>高圧ｺﾝﾃﾞﾝｻ</v>
          </cell>
          <cell r="C3819" t="str">
            <v>三相･50KVA以下･(設置費のみ)</v>
          </cell>
          <cell r="D3819" t="str">
            <v>台</v>
          </cell>
          <cell r="E3819">
            <v>19800</v>
          </cell>
        </row>
        <row r="3820">
          <cell r="A3820">
            <v>2710900</v>
          </cell>
          <cell r="B3820" t="str">
            <v>高圧ｺﾝﾃﾞﾝｻ</v>
          </cell>
          <cell r="C3820" t="str">
            <v>三相･75KVA以下･(設置費のみ)</v>
          </cell>
          <cell r="D3820" t="str">
            <v>台</v>
          </cell>
          <cell r="E3820">
            <v>34200</v>
          </cell>
        </row>
        <row r="3821">
          <cell r="A3821">
            <v>2720010</v>
          </cell>
          <cell r="B3821" t="str">
            <v>電灯設備･(住居系)</v>
          </cell>
          <cell r="C3821" t="str">
            <v>電灯･ｺﾝｾﾝﾄ･ｽｲｯﾁ･分電盤･照明器具除く</v>
          </cell>
          <cell r="D3821" t="str">
            <v>ヶ所</v>
          </cell>
          <cell r="E3821">
            <v>5350</v>
          </cell>
        </row>
        <row r="3822">
          <cell r="A3822">
            <v>2720020</v>
          </cell>
          <cell r="B3822" t="str">
            <v>電灯設備･(工場系)</v>
          </cell>
          <cell r="C3822" t="str">
            <v>電灯･ｺﾝｾﾝﾄ･ｽｲｯﾁ･分電盤･照明器具除く</v>
          </cell>
          <cell r="D3822" t="str">
            <v>ヶ所</v>
          </cell>
          <cell r="E3822">
            <v>9620</v>
          </cell>
        </row>
        <row r="3823">
          <cell r="A3823">
            <v>2720030</v>
          </cell>
          <cell r="B3823" t="str">
            <v>電灯設備･(住居系)</v>
          </cell>
          <cell r="C3823" t="str">
            <v>電灯･ｺﾝｾﾝﾄ･ｽｲｯﾁ･分電盤･照明器具･上</v>
          </cell>
          <cell r="D3823" t="str">
            <v>ヶ所</v>
          </cell>
          <cell r="E3823">
            <v>23700</v>
          </cell>
        </row>
        <row r="3824">
          <cell r="A3824">
            <v>2720040</v>
          </cell>
          <cell r="B3824" t="str">
            <v>電灯設備･(住居系)</v>
          </cell>
          <cell r="C3824" t="str">
            <v>電灯･ｺﾝｾﾝﾄ･ｽｲｯﾁ･分電盤･照明器具･中</v>
          </cell>
          <cell r="D3824" t="str">
            <v>ヶ所</v>
          </cell>
          <cell r="E3824">
            <v>20500</v>
          </cell>
        </row>
        <row r="3825">
          <cell r="A3825">
            <v>2720050</v>
          </cell>
          <cell r="B3825" t="str">
            <v>電灯設備･(住居系)</v>
          </cell>
          <cell r="C3825" t="str">
            <v>電灯･ｺﾝｾﾝﾄ･ｽｲｯﾁ･分電盤･照明器具･並</v>
          </cell>
          <cell r="D3825" t="str">
            <v>ヶ所</v>
          </cell>
          <cell r="E3825">
            <v>16400</v>
          </cell>
        </row>
        <row r="3826">
          <cell r="A3826">
            <v>2720060</v>
          </cell>
          <cell r="B3826" t="str">
            <v>電灯設備･(事務所系)</v>
          </cell>
          <cell r="C3826" t="str">
            <v>電灯･ｺﾝｾﾝﾄ･ｽｲｯﾁ･分電盤･照明器具･上</v>
          </cell>
          <cell r="D3826" t="str">
            <v>ヶ所</v>
          </cell>
          <cell r="E3826">
            <v>18000</v>
          </cell>
        </row>
        <row r="3827">
          <cell r="A3827">
            <v>2720070</v>
          </cell>
          <cell r="B3827" t="str">
            <v>電灯設備･(事務所系)</v>
          </cell>
          <cell r="C3827" t="str">
            <v>電灯･ｺﾝｾﾝﾄ･ｽｲｯﾁ･分電盤･照明器具･中</v>
          </cell>
          <cell r="D3827" t="str">
            <v>ヶ所</v>
          </cell>
          <cell r="E3827">
            <v>12500</v>
          </cell>
        </row>
        <row r="3828">
          <cell r="A3828">
            <v>2720080</v>
          </cell>
          <cell r="B3828" t="str">
            <v>電灯設備･(事務所系)</v>
          </cell>
          <cell r="C3828" t="str">
            <v>電灯･ｺﾝｾﾝﾄ･ｽｲｯﾁ･分電盤･照明器具･並</v>
          </cell>
          <cell r="D3828" t="str">
            <v>ヶ所</v>
          </cell>
          <cell r="E3828">
            <v>10700</v>
          </cell>
        </row>
        <row r="3829">
          <cell r="A3829">
            <v>2720090</v>
          </cell>
          <cell r="B3829" t="str">
            <v>電灯設備･(工場系)</v>
          </cell>
          <cell r="C3829" t="str">
            <v>電灯･ｺﾝｾﾝﾄ･ｽｲｯﾁ･分電盤･照明器具･上</v>
          </cell>
          <cell r="D3829" t="str">
            <v>ヶ所</v>
          </cell>
          <cell r="E3829">
            <v>14800</v>
          </cell>
        </row>
        <row r="3830">
          <cell r="A3830">
            <v>2720100</v>
          </cell>
          <cell r="B3830" t="str">
            <v>電灯設備･(工場系)</v>
          </cell>
          <cell r="C3830" t="str">
            <v>電灯･ｺﾝｾﾝﾄ･ｽｲｯﾁ･分電盤･照明器具･中</v>
          </cell>
          <cell r="D3830" t="str">
            <v>ヶ所</v>
          </cell>
          <cell r="E3830">
            <v>13300</v>
          </cell>
        </row>
        <row r="3831">
          <cell r="A3831">
            <v>2720110</v>
          </cell>
          <cell r="B3831" t="str">
            <v>電灯設備･(工場系)</v>
          </cell>
          <cell r="C3831" t="str">
            <v>電灯･ｺﾝｾﾝﾄ･ｽｲｯﾁ･分電盤･照明器具･並</v>
          </cell>
          <cell r="D3831" t="str">
            <v>ヶ所</v>
          </cell>
          <cell r="E3831">
            <v>13100</v>
          </cell>
        </row>
        <row r="3832">
          <cell r="A3832">
            <v>2730010</v>
          </cell>
          <cell r="B3832" t="str">
            <v>ﾋﾞﾆﾙ電線</v>
          </cell>
          <cell r="C3832" t="str">
            <v>IV1.2mm･管路内引込</v>
          </cell>
          <cell r="D3832" t="str">
            <v>ｍ</v>
          </cell>
          <cell r="E3832">
            <v>180</v>
          </cell>
        </row>
        <row r="3833">
          <cell r="A3833">
            <v>2730020</v>
          </cell>
          <cell r="B3833" t="str">
            <v>ﾋﾞﾆﾙ電線</v>
          </cell>
          <cell r="C3833" t="str">
            <v>IV1.6mm･管路内引込</v>
          </cell>
          <cell r="D3833" t="str">
            <v>ｍ</v>
          </cell>
          <cell r="E3833">
            <v>190</v>
          </cell>
        </row>
        <row r="3834">
          <cell r="A3834">
            <v>2730030</v>
          </cell>
          <cell r="B3834" t="str">
            <v>ﾋﾞﾆﾙ電線</v>
          </cell>
          <cell r="C3834" t="str">
            <v>IV2.0mm･管路内引込</v>
          </cell>
          <cell r="D3834" t="str">
            <v>ｍ</v>
          </cell>
          <cell r="E3834">
            <v>210</v>
          </cell>
        </row>
        <row r="3835">
          <cell r="A3835">
            <v>2730040</v>
          </cell>
          <cell r="B3835" t="str">
            <v>ﾋﾞﾆﾙ電線</v>
          </cell>
          <cell r="C3835" t="str">
            <v>IV5.5mm2･管路内引込</v>
          </cell>
          <cell r="D3835" t="str">
            <v>ｍ</v>
          </cell>
          <cell r="E3835">
            <v>290</v>
          </cell>
        </row>
        <row r="3836">
          <cell r="A3836">
            <v>2730050</v>
          </cell>
          <cell r="B3836" t="str">
            <v>ﾋﾞﾆﾙ電線</v>
          </cell>
          <cell r="C3836" t="str">
            <v>IV8.0mm2･管路内引込</v>
          </cell>
          <cell r="D3836" t="str">
            <v>ｍ</v>
          </cell>
          <cell r="E3836">
            <v>350</v>
          </cell>
        </row>
        <row r="3837">
          <cell r="A3837">
            <v>2730060</v>
          </cell>
          <cell r="B3837" t="str">
            <v>ﾋﾞﾆﾙ電線</v>
          </cell>
          <cell r="C3837" t="str">
            <v>IV14mm2･管路内引込</v>
          </cell>
          <cell r="D3837" t="str">
            <v>ｍ</v>
          </cell>
          <cell r="E3837">
            <v>470</v>
          </cell>
        </row>
        <row r="3838">
          <cell r="A3838">
            <v>2730070</v>
          </cell>
          <cell r="B3838" t="str">
            <v>ﾋﾞﾆﾙ電線</v>
          </cell>
          <cell r="C3838" t="str">
            <v>IV22mm2･管路内引込</v>
          </cell>
          <cell r="D3838" t="str">
            <v>ｍ</v>
          </cell>
          <cell r="E3838">
            <v>610</v>
          </cell>
        </row>
        <row r="3839">
          <cell r="A3839">
            <v>2730080</v>
          </cell>
          <cell r="B3839" t="str">
            <v>ﾋﾞﾆﾙ電線</v>
          </cell>
          <cell r="C3839" t="str">
            <v>IV38mm2･管路内引込</v>
          </cell>
          <cell r="D3839" t="str">
            <v>ｍ</v>
          </cell>
          <cell r="E3839">
            <v>870</v>
          </cell>
        </row>
        <row r="3840">
          <cell r="A3840">
            <v>2730090</v>
          </cell>
          <cell r="B3840" t="str">
            <v>ﾋﾞﾆﾙ電線</v>
          </cell>
          <cell r="C3840" t="str">
            <v>IV60mm2･管路内引込</v>
          </cell>
          <cell r="D3840" t="str">
            <v>ｍ</v>
          </cell>
          <cell r="E3840">
            <v>1220</v>
          </cell>
        </row>
        <row r="3841">
          <cell r="A3841">
            <v>2730100</v>
          </cell>
          <cell r="B3841" t="str">
            <v>ﾋﾞﾆﾙ電線</v>
          </cell>
          <cell r="C3841" t="str">
            <v>HIV1.2mm×1C･管路内引込</v>
          </cell>
          <cell r="D3841" t="str">
            <v>ｍ</v>
          </cell>
          <cell r="E3841">
            <v>190</v>
          </cell>
        </row>
        <row r="3842">
          <cell r="A3842">
            <v>2730110</v>
          </cell>
          <cell r="B3842" t="str">
            <v>ﾋﾞﾆﾙ電線</v>
          </cell>
          <cell r="C3842" t="str">
            <v>HIV1.6mm×1C･管路内引込</v>
          </cell>
          <cell r="D3842" t="str">
            <v>ｍ</v>
          </cell>
          <cell r="E3842">
            <v>200</v>
          </cell>
        </row>
        <row r="3843">
          <cell r="A3843">
            <v>2730120</v>
          </cell>
          <cell r="B3843" t="str">
            <v>ﾋﾞﾆﾙ電線</v>
          </cell>
          <cell r="C3843" t="str">
            <v>HIV2.0mm×1C･管路内引込</v>
          </cell>
          <cell r="D3843" t="str">
            <v>ｍ</v>
          </cell>
          <cell r="E3843">
            <v>220</v>
          </cell>
        </row>
        <row r="3844">
          <cell r="A3844">
            <v>2730130</v>
          </cell>
          <cell r="B3844" t="str">
            <v>ﾋﾞﾆﾙ電線</v>
          </cell>
          <cell r="C3844" t="str">
            <v>HIV2.6mm×1C･管路内引込</v>
          </cell>
          <cell r="D3844" t="str">
            <v>ｍ</v>
          </cell>
          <cell r="E3844">
            <v>300</v>
          </cell>
        </row>
        <row r="3845">
          <cell r="A3845">
            <v>2730140</v>
          </cell>
          <cell r="B3845" t="str">
            <v>ﾋﾞﾆﾙ電線</v>
          </cell>
          <cell r="C3845" t="str">
            <v>HIV5.5mm2×1C･管路内引込</v>
          </cell>
          <cell r="D3845" t="str">
            <v>ｍ</v>
          </cell>
          <cell r="E3845">
            <v>300</v>
          </cell>
        </row>
        <row r="3846">
          <cell r="A3846">
            <v>2730150</v>
          </cell>
          <cell r="B3846" t="str">
            <v>ﾋﾞﾆﾙ電線</v>
          </cell>
          <cell r="C3846" t="str">
            <v>HIV8.0mm2×1C･管路内引込</v>
          </cell>
          <cell r="D3846" t="str">
            <v>ｍ</v>
          </cell>
          <cell r="E3846">
            <v>360</v>
          </cell>
        </row>
        <row r="3847">
          <cell r="A3847">
            <v>2730160</v>
          </cell>
          <cell r="B3847" t="str">
            <v>ﾋﾞﾆﾙ電線</v>
          </cell>
          <cell r="C3847" t="str">
            <v>HIV14.0mm2×1C･管路内引込</v>
          </cell>
          <cell r="D3847" t="str">
            <v>ｍ</v>
          </cell>
          <cell r="E3847">
            <v>490</v>
          </cell>
        </row>
        <row r="3848">
          <cell r="A3848">
            <v>2730170</v>
          </cell>
          <cell r="B3848" t="str">
            <v>Fｹｰﾌﾞﾙ</v>
          </cell>
          <cell r="C3848" t="str">
            <v>VVF1.6mm×2C･木造ｻﾄﾞﾙ又はｽﾃｰﾌﾞﾙ止</v>
          </cell>
          <cell r="D3848" t="str">
            <v>ｍ</v>
          </cell>
          <cell r="E3848">
            <v>380</v>
          </cell>
        </row>
        <row r="3849">
          <cell r="A3849">
            <v>2730180</v>
          </cell>
          <cell r="B3849" t="str">
            <v>Fｹｰﾌﾞﾙ</v>
          </cell>
          <cell r="C3849" t="str">
            <v>VVF2.0mm×2C･木造ｻﾄﾞﾙ又はｽﾃｰﾌﾞﾙ止</v>
          </cell>
          <cell r="D3849" t="str">
            <v>ｍ</v>
          </cell>
          <cell r="E3849">
            <v>490</v>
          </cell>
        </row>
        <row r="3850">
          <cell r="A3850">
            <v>2730190</v>
          </cell>
          <cell r="B3850" t="str">
            <v>Fｹｰﾌﾞﾙ</v>
          </cell>
          <cell r="C3850" t="str">
            <v>VVF2.6mm×2C･木造ｻﾄﾞﾙ又はｽﾃｰﾌﾞﾙ止</v>
          </cell>
          <cell r="D3850" t="str">
            <v>ｍ</v>
          </cell>
          <cell r="E3850">
            <v>650</v>
          </cell>
        </row>
        <row r="3851">
          <cell r="A3851">
            <v>2730200</v>
          </cell>
          <cell r="B3851" t="str">
            <v>Fｹｰﾌﾞﾙ</v>
          </cell>
          <cell r="C3851" t="str">
            <v>VVF1.6mm×3C･木造ｻﾄﾞﾙ又はｽﾃｰﾌﾞﾙ止</v>
          </cell>
          <cell r="D3851" t="str">
            <v>ｍ</v>
          </cell>
          <cell r="E3851">
            <v>490</v>
          </cell>
        </row>
        <row r="3852">
          <cell r="A3852">
            <v>2730210</v>
          </cell>
          <cell r="B3852" t="str">
            <v>Fｹｰﾌﾞﾙ</v>
          </cell>
          <cell r="C3852" t="str">
            <v>VVF2.0mm×3C･木造ｻﾄﾞﾙ又はｽﾃｰﾌﾞﾙ止</v>
          </cell>
          <cell r="D3852" t="str">
            <v>ｍ</v>
          </cell>
          <cell r="E3852">
            <v>630</v>
          </cell>
        </row>
        <row r="3853">
          <cell r="A3853">
            <v>2730220</v>
          </cell>
          <cell r="B3853" t="str">
            <v>Fｹｰﾌﾞﾙ</v>
          </cell>
          <cell r="C3853" t="str">
            <v>VVF2.6mm×3C･木造ｻﾄﾞﾙ又はｽﾃｰﾌﾞﾙ止</v>
          </cell>
          <cell r="D3853" t="str">
            <v>ｍ</v>
          </cell>
          <cell r="E3853">
            <v>810</v>
          </cell>
        </row>
        <row r="3854">
          <cell r="A3854">
            <v>2730230</v>
          </cell>
          <cell r="B3854" t="str">
            <v>Fｹｰﾌﾞﾙ</v>
          </cell>
          <cell r="C3854" t="str">
            <v>VVF1.6mm×2C･RCｻﾄﾞﾙ止</v>
          </cell>
          <cell r="D3854" t="str">
            <v>ｍ</v>
          </cell>
          <cell r="E3854">
            <v>480</v>
          </cell>
        </row>
        <row r="3855">
          <cell r="A3855">
            <v>2730240</v>
          </cell>
          <cell r="B3855" t="str">
            <v>Fｹｰﾌﾞﾙ</v>
          </cell>
          <cell r="C3855" t="str">
            <v>VVF2.0mm×2C･RCｻﾄﾞﾙ止</v>
          </cell>
          <cell r="D3855" t="str">
            <v>ｍ</v>
          </cell>
          <cell r="E3855">
            <v>630</v>
          </cell>
        </row>
        <row r="3856">
          <cell r="A3856">
            <v>2730250</v>
          </cell>
          <cell r="B3856" t="str">
            <v>Fｹｰﾌﾞﾙ</v>
          </cell>
          <cell r="C3856" t="str">
            <v>VVF2.6mm×2C･RCｻﾄﾞﾙ止</v>
          </cell>
          <cell r="D3856" t="str">
            <v>ｍ</v>
          </cell>
          <cell r="E3856">
            <v>840</v>
          </cell>
        </row>
        <row r="3857">
          <cell r="A3857">
            <v>2730260</v>
          </cell>
          <cell r="B3857" t="str">
            <v>Fｹｰﾌﾞﾙ</v>
          </cell>
          <cell r="C3857" t="str">
            <v>VVF1.6mm×3C･RCｻﾄﾞﾙ止</v>
          </cell>
          <cell r="D3857" t="str">
            <v>ｍ</v>
          </cell>
          <cell r="E3857">
            <v>630</v>
          </cell>
        </row>
        <row r="3858">
          <cell r="A3858">
            <v>2730270</v>
          </cell>
          <cell r="B3858" t="str">
            <v>Fｹｰﾌﾞﾙ</v>
          </cell>
          <cell r="C3858" t="str">
            <v>VVF2.0mm×3C･RCｻﾄﾞﾙ止</v>
          </cell>
          <cell r="D3858" t="str">
            <v>ｍ</v>
          </cell>
          <cell r="E3858">
            <v>820</v>
          </cell>
        </row>
        <row r="3859">
          <cell r="A3859">
            <v>2730280</v>
          </cell>
          <cell r="B3859" t="str">
            <v>Fｹｰﾌﾞﾙ</v>
          </cell>
          <cell r="C3859" t="str">
            <v>VVF2.6mm×3C･RCｻﾄﾞﾙ止</v>
          </cell>
          <cell r="D3859" t="str">
            <v>ｍ</v>
          </cell>
          <cell r="E3859">
            <v>1040</v>
          </cell>
        </row>
        <row r="3860">
          <cell r="A3860">
            <v>2730290</v>
          </cell>
          <cell r="B3860" t="str">
            <v>Fｹｰﾌﾞﾙ</v>
          </cell>
          <cell r="C3860" t="str">
            <v>VVF1.6mm×2C･ころがし配線</v>
          </cell>
          <cell r="D3860" t="str">
            <v>ｍ</v>
          </cell>
          <cell r="E3860">
            <v>200</v>
          </cell>
        </row>
        <row r="3861">
          <cell r="A3861">
            <v>2730300</v>
          </cell>
          <cell r="B3861" t="str">
            <v>Fｹｰﾌﾞﾙ</v>
          </cell>
          <cell r="C3861" t="str">
            <v>VVF2.0mm×2C･ころがし配線</v>
          </cell>
          <cell r="D3861" t="str">
            <v>ｍ</v>
          </cell>
          <cell r="E3861">
            <v>280</v>
          </cell>
        </row>
        <row r="3862">
          <cell r="A3862">
            <v>2730310</v>
          </cell>
          <cell r="B3862" t="str">
            <v>Fｹｰﾌﾞﾙ</v>
          </cell>
          <cell r="C3862" t="str">
            <v>VVF2.6mm×2C･ころがし配線</v>
          </cell>
          <cell r="D3862" t="str">
            <v>ｍ</v>
          </cell>
          <cell r="E3862">
            <v>400</v>
          </cell>
        </row>
        <row r="3863">
          <cell r="A3863">
            <v>2730320</v>
          </cell>
          <cell r="B3863" t="str">
            <v>Fｹｰﾌﾞﾙ</v>
          </cell>
          <cell r="C3863" t="str">
            <v>VVF1.6mm×3C･ころがし配線</v>
          </cell>
          <cell r="D3863" t="str">
            <v>ｍ</v>
          </cell>
          <cell r="E3863">
            <v>280</v>
          </cell>
        </row>
        <row r="3864">
          <cell r="A3864">
            <v>2730330</v>
          </cell>
          <cell r="B3864" t="str">
            <v>Fｹｰﾌﾞﾙ</v>
          </cell>
          <cell r="C3864" t="str">
            <v>VVF2.0mm×3C･ころがし配線</v>
          </cell>
          <cell r="D3864" t="str">
            <v>ｍ</v>
          </cell>
          <cell r="E3864">
            <v>400</v>
          </cell>
        </row>
        <row r="3865">
          <cell r="A3865">
            <v>2730340</v>
          </cell>
          <cell r="B3865" t="str">
            <v>Fｹｰﾌﾞﾙ</v>
          </cell>
          <cell r="C3865" t="str">
            <v>VVF2.6mm×3C･ころがし配線</v>
          </cell>
          <cell r="D3865" t="str">
            <v>ｍ</v>
          </cell>
          <cell r="E3865">
            <v>510</v>
          </cell>
        </row>
        <row r="3866">
          <cell r="A3866">
            <v>2730350</v>
          </cell>
          <cell r="B3866" t="str">
            <v>CVｹｰﾌﾞﾙ</v>
          </cell>
          <cell r="C3866" t="str">
            <v>CV2.0m㎡-2C･管路内引込</v>
          </cell>
          <cell r="D3866" t="str">
            <v>ｍ</v>
          </cell>
          <cell r="E3866">
            <v>310</v>
          </cell>
        </row>
        <row r="3867">
          <cell r="A3867">
            <v>2730360</v>
          </cell>
          <cell r="B3867" t="str">
            <v>CVｹｰﾌﾞﾙ</v>
          </cell>
          <cell r="C3867" t="str">
            <v>CV2.0m㎡-3C･管路内引込</v>
          </cell>
          <cell r="D3867" t="str">
            <v>ｍ</v>
          </cell>
          <cell r="E3867">
            <v>410</v>
          </cell>
        </row>
        <row r="3868">
          <cell r="A3868">
            <v>2730370</v>
          </cell>
          <cell r="B3868" t="str">
            <v>CVｹｰﾌﾞﾙ</v>
          </cell>
          <cell r="C3868" t="str">
            <v>CV3.5m㎡-2C･管路内引込</v>
          </cell>
          <cell r="D3868" t="str">
            <v>ｍ</v>
          </cell>
          <cell r="E3868">
            <v>400</v>
          </cell>
        </row>
        <row r="3869">
          <cell r="A3869">
            <v>2730380</v>
          </cell>
          <cell r="B3869" t="str">
            <v>CVｹｰﾌﾞﾙ</v>
          </cell>
          <cell r="C3869" t="str">
            <v>CV3.5m㎡-3C･管路内引込</v>
          </cell>
          <cell r="D3869" t="str">
            <v>ｍ</v>
          </cell>
          <cell r="E3869">
            <v>500</v>
          </cell>
        </row>
        <row r="3870">
          <cell r="A3870">
            <v>2730390</v>
          </cell>
          <cell r="B3870" t="str">
            <v>CVｹｰﾌﾞﾙ</v>
          </cell>
          <cell r="C3870" t="str">
            <v>CV5.5m㎡-2C･管路内引込</v>
          </cell>
          <cell r="D3870" t="str">
            <v>ｍ</v>
          </cell>
          <cell r="E3870">
            <v>510</v>
          </cell>
        </row>
        <row r="3871">
          <cell r="A3871">
            <v>2730400</v>
          </cell>
          <cell r="B3871" t="str">
            <v>CVｹｰﾌﾞﾙ</v>
          </cell>
          <cell r="C3871" t="str">
            <v>CV8m㎡-2C･管路内引込</v>
          </cell>
          <cell r="D3871" t="str">
            <v>ｍ</v>
          </cell>
          <cell r="E3871">
            <v>580</v>
          </cell>
        </row>
        <row r="3872">
          <cell r="A3872">
            <v>2730410</v>
          </cell>
          <cell r="B3872" t="str">
            <v>CVｹｰﾌﾞﾙ</v>
          </cell>
          <cell r="C3872" t="str">
            <v>CV14m㎡-2C･管路内引込</v>
          </cell>
          <cell r="D3872" t="str">
            <v>ｍ</v>
          </cell>
          <cell r="E3872">
            <v>800</v>
          </cell>
        </row>
        <row r="3873">
          <cell r="A3873">
            <v>2730420</v>
          </cell>
          <cell r="B3873" t="str">
            <v>CVｹｰﾌﾞﾙ</v>
          </cell>
          <cell r="C3873" t="str">
            <v>CV22m㎡-2C･管路内引込</v>
          </cell>
          <cell r="D3873" t="str">
            <v>ｍ</v>
          </cell>
          <cell r="E3873">
            <v>1050</v>
          </cell>
        </row>
        <row r="3874">
          <cell r="A3874">
            <v>2730430</v>
          </cell>
          <cell r="B3874" t="str">
            <v>CVｹｰﾌﾞﾙ</v>
          </cell>
          <cell r="C3874" t="str">
            <v>CV38m㎡-2C･管路内引込</v>
          </cell>
          <cell r="D3874" t="str">
            <v>ｍ</v>
          </cell>
          <cell r="E3874">
            <v>1520</v>
          </cell>
        </row>
        <row r="3875">
          <cell r="A3875">
            <v>2730440</v>
          </cell>
          <cell r="B3875" t="str">
            <v>CVｹｰﾌﾞﾙ</v>
          </cell>
          <cell r="C3875" t="str">
            <v>CV60m㎡-1C･管路内引込</v>
          </cell>
          <cell r="D3875" t="str">
            <v>ｍ</v>
          </cell>
          <cell r="E3875">
            <v>2180</v>
          </cell>
        </row>
        <row r="3876">
          <cell r="A3876">
            <v>2730450</v>
          </cell>
          <cell r="B3876" t="str">
            <v>CVｹｰﾌﾞﾙ</v>
          </cell>
          <cell r="C3876" t="str">
            <v>CV100m㎡-1C･管路内引込</v>
          </cell>
          <cell r="D3876" t="str">
            <v>ｍ</v>
          </cell>
          <cell r="E3876">
            <v>3250</v>
          </cell>
        </row>
        <row r="3877">
          <cell r="A3877">
            <v>2730460</v>
          </cell>
          <cell r="B3877" t="str">
            <v>CVｹｰﾌﾞﾙ</v>
          </cell>
          <cell r="C3877" t="str">
            <v>CV5.5m㎡-3C･管路内引込</v>
          </cell>
          <cell r="D3877" t="str">
            <v>ｍ</v>
          </cell>
          <cell r="E3877">
            <v>650</v>
          </cell>
        </row>
        <row r="3878">
          <cell r="A3878">
            <v>2730470</v>
          </cell>
          <cell r="B3878" t="str">
            <v>CVｹｰﾌﾞﾙ</v>
          </cell>
          <cell r="C3878" t="str">
            <v>CV8m㎡-3C･管路内引込</v>
          </cell>
          <cell r="D3878" t="str">
            <v>ｍ</v>
          </cell>
          <cell r="E3878">
            <v>760</v>
          </cell>
        </row>
        <row r="3879">
          <cell r="A3879">
            <v>2730480</v>
          </cell>
          <cell r="B3879" t="str">
            <v>CVｹｰﾌﾞﾙ</v>
          </cell>
          <cell r="C3879" t="str">
            <v>CV14m㎡-3C･管路内引込</v>
          </cell>
          <cell r="D3879" t="str">
            <v>ｍ</v>
          </cell>
          <cell r="E3879">
            <v>1060</v>
          </cell>
        </row>
        <row r="3880">
          <cell r="A3880">
            <v>2730490</v>
          </cell>
          <cell r="B3880" t="str">
            <v>CVｹｰﾌﾞﾙ</v>
          </cell>
          <cell r="C3880" t="str">
            <v>CV22m㎡-3C･管路内引込</v>
          </cell>
          <cell r="D3880" t="str">
            <v>ｍ</v>
          </cell>
          <cell r="E3880">
            <v>1410</v>
          </cell>
        </row>
        <row r="3881">
          <cell r="A3881">
            <v>2730500</v>
          </cell>
          <cell r="B3881" t="str">
            <v>CVｹｰﾌﾞﾙ</v>
          </cell>
          <cell r="C3881" t="str">
            <v>CV38m㎡-3C･管路内引込</v>
          </cell>
          <cell r="D3881" t="str">
            <v>ｍ</v>
          </cell>
          <cell r="E3881">
            <v>2030</v>
          </cell>
        </row>
        <row r="3882">
          <cell r="A3882">
            <v>2730510</v>
          </cell>
          <cell r="B3882" t="str">
            <v>CVｹｰﾌﾞﾙ</v>
          </cell>
          <cell r="C3882" t="str">
            <v>CV60m㎡-3C･管路内引込</v>
          </cell>
          <cell r="D3882" t="str">
            <v>ｍ</v>
          </cell>
          <cell r="E3882">
            <v>2890</v>
          </cell>
        </row>
        <row r="3883">
          <cell r="A3883">
            <v>2730520</v>
          </cell>
          <cell r="B3883" t="str">
            <v>CVｹｰﾌﾞﾙ</v>
          </cell>
          <cell r="C3883" t="str">
            <v>CV100m㎡-3C･管路内引込</v>
          </cell>
          <cell r="D3883" t="str">
            <v>ｍ</v>
          </cell>
          <cell r="E3883">
            <v>4350</v>
          </cell>
        </row>
        <row r="3884">
          <cell r="A3884">
            <v>2730530</v>
          </cell>
          <cell r="B3884" t="str">
            <v>CVｹｰﾌﾞﾙ</v>
          </cell>
          <cell r="C3884" t="str">
            <v>CV150m㎡-3C･管路内引込</v>
          </cell>
          <cell r="D3884" t="str">
            <v>ｍ</v>
          </cell>
          <cell r="E3884">
            <v>5980</v>
          </cell>
        </row>
        <row r="3885">
          <cell r="A3885">
            <v>2730540</v>
          </cell>
          <cell r="B3885" t="str">
            <v>CVｹｰﾌﾞﾙ</v>
          </cell>
          <cell r="C3885" t="str">
            <v>CV200m㎡-3C･管路内引込</v>
          </cell>
          <cell r="D3885" t="str">
            <v>ｍ</v>
          </cell>
          <cell r="E3885">
            <v>7540</v>
          </cell>
        </row>
        <row r="3886">
          <cell r="A3886">
            <v>2730550</v>
          </cell>
          <cell r="B3886" t="str">
            <v>CVｹｰﾌﾞﾙ</v>
          </cell>
          <cell r="C3886" t="str">
            <v>CV8m㎡-4C･管路内引込</v>
          </cell>
          <cell r="D3886" t="str">
            <v>ｍ</v>
          </cell>
          <cell r="E3886">
            <v>950</v>
          </cell>
        </row>
        <row r="3887">
          <cell r="A3887">
            <v>2730560</v>
          </cell>
          <cell r="B3887" t="str">
            <v>CVｹｰﾌﾞﾙ</v>
          </cell>
          <cell r="C3887" t="str">
            <v>CV14m㎡-4C･管路内引込</v>
          </cell>
          <cell r="D3887" t="str">
            <v>ｍ</v>
          </cell>
          <cell r="E3887">
            <v>1290</v>
          </cell>
        </row>
        <row r="3888">
          <cell r="A3888">
            <v>2730570</v>
          </cell>
          <cell r="B3888" t="str">
            <v>CVｹｰﾌﾞﾙ</v>
          </cell>
          <cell r="C3888" t="str">
            <v>CV22m㎡-4C･管路内引込</v>
          </cell>
          <cell r="D3888" t="str">
            <v>ｍ</v>
          </cell>
          <cell r="E3888">
            <v>1750</v>
          </cell>
        </row>
        <row r="3889">
          <cell r="A3889">
            <v>2730580</v>
          </cell>
          <cell r="B3889" t="str">
            <v>CVｹｰﾌﾞﾙ</v>
          </cell>
          <cell r="C3889" t="str">
            <v>CV38m㎡-4C･管路内引込</v>
          </cell>
          <cell r="D3889" t="str">
            <v>ｍ</v>
          </cell>
          <cell r="E3889">
            <v>2560</v>
          </cell>
        </row>
        <row r="3890">
          <cell r="A3890">
            <v>2730590</v>
          </cell>
          <cell r="B3890" t="str">
            <v>CVVｹｰﾌﾞﾙ(制御用)</v>
          </cell>
          <cell r="C3890" t="str">
            <v>CVV1.25m㎡-2C･管路内引込</v>
          </cell>
          <cell r="D3890" t="str">
            <v>ｍ</v>
          </cell>
          <cell r="E3890">
            <v>310</v>
          </cell>
        </row>
        <row r="3891">
          <cell r="A3891">
            <v>2730600</v>
          </cell>
          <cell r="B3891" t="str">
            <v>CVVｹｰﾌﾞﾙ(制御用)</v>
          </cell>
          <cell r="C3891" t="str">
            <v>CVV2.0m㎡-2C･管路内引込</v>
          </cell>
          <cell r="D3891" t="str">
            <v>ｍ</v>
          </cell>
          <cell r="E3891">
            <v>360</v>
          </cell>
        </row>
        <row r="3892">
          <cell r="A3892">
            <v>2730610</v>
          </cell>
          <cell r="B3892" t="str">
            <v>CVVｹｰﾌﾞﾙ(制御用)</v>
          </cell>
          <cell r="C3892" t="str">
            <v>CVV2.0m㎡-3C･管路内引込</v>
          </cell>
          <cell r="D3892" t="str">
            <v>ｍ</v>
          </cell>
          <cell r="E3892">
            <v>420</v>
          </cell>
        </row>
        <row r="3893">
          <cell r="A3893">
            <v>2730620</v>
          </cell>
          <cell r="B3893" t="str">
            <v>CVVｹｰﾌﾞﾙ(制御用)</v>
          </cell>
          <cell r="C3893" t="str">
            <v>CVV3.5m㎡-3C･管路内引込</v>
          </cell>
          <cell r="D3893" t="str">
            <v>ｍ</v>
          </cell>
          <cell r="E3893">
            <v>490</v>
          </cell>
        </row>
        <row r="3894">
          <cell r="A3894">
            <v>2730630</v>
          </cell>
          <cell r="B3894" t="str">
            <v>CVVｹｰﾌﾞﾙ(制御用)</v>
          </cell>
          <cell r="C3894" t="str">
            <v>CVV3.5m㎡-4C･管路内引込</v>
          </cell>
          <cell r="D3894" t="str">
            <v>ｍ</v>
          </cell>
          <cell r="E3894">
            <v>570</v>
          </cell>
        </row>
        <row r="3895">
          <cell r="A3895">
            <v>2730640</v>
          </cell>
          <cell r="B3895" t="str">
            <v>CVVｹｰﾌﾞﾙ(制御用)</v>
          </cell>
          <cell r="C3895" t="str">
            <v>CVV5.5m㎡-4C･管路内引込</v>
          </cell>
          <cell r="D3895" t="str">
            <v>ｍ</v>
          </cell>
          <cell r="E3895">
            <v>710</v>
          </cell>
        </row>
        <row r="3896">
          <cell r="A3896">
            <v>2730650</v>
          </cell>
          <cell r="B3896" t="str">
            <v>CVVｹｰﾌﾞﾙ(制御用)</v>
          </cell>
          <cell r="C3896" t="str">
            <v>CVV5.5m㎡-5C･管路内引込</v>
          </cell>
          <cell r="D3896" t="str">
            <v>ｍ</v>
          </cell>
          <cell r="E3896">
            <v>930</v>
          </cell>
        </row>
        <row r="3897">
          <cell r="A3897">
            <v>2730660</v>
          </cell>
          <cell r="B3897" t="str">
            <v>CVVｹｰﾌﾞﾙ(制御用)</v>
          </cell>
          <cell r="C3897" t="str">
            <v>CVV8m㎡-5C･管路内引込</v>
          </cell>
          <cell r="D3897" t="str">
            <v>ｍ</v>
          </cell>
          <cell r="E3897">
            <v>1140</v>
          </cell>
        </row>
        <row r="3898">
          <cell r="A3898">
            <v>2730670</v>
          </cell>
          <cell r="B3898" t="str">
            <v>CVVｹｰﾌﾞﾙ(制御用)</v>
          </cell>
          <cell r="C3898" t="str">
            <v>CVV5.5m㎡-6C･管路内引込</v>
          </cell>
          <cell r="D3898" t="str">
            <v>ｍ</v>
          </cell>
          <cell r="E3898">
            <v>970</v>
          </cell>
        </row>
        <row r="3899">
          <cell r="A3899">
            <v>2730680</v>
          </cell>
          <cell r="B3899" t="str">
            <v>CVVｹｰﾌﾞﾙ(制御用)</v>
          </cell>
          <cell r="C3899" t="str">
            <v>CVV8m㎡-6C･管路内引込</v>
          </cell>
          <cell r="D3899" t="str">
            <v>ｍ</v>
          </cell>
          <cell r="E3899">
            <v>1210</v>
          </cell>
        </row>
        <row r="3900">
          <cell r="A3900">
            <v>2730690</v>
          </cell>
          <cell r="B3900" t="str">
            <v>CVVｹｰﾌﾞﾙ(制御用)</v>
          </cell>
          <cell r="C3900" t="str">
            <v>CVV8m㎡-7C･管路内引込</v>
          </cell>
          <cell r="D3900" t="str">
            <v>ｍ</v>
          </cell>
          <cell r="E3900">
            <v>1450</v>
          </cell>
        </row>
        <row r="3901">
          <cell r="A3901">
            <v>2730700</v>
          </cell>
          <cell r="B3901" t="str">
            <v>CVVｹｰﾌﾞﾙ(制御用)</v>
          </cell>
          <cell r="C3901" t="str">
            <v>CVV8m㎡-8C･管路内引込</v>
          </cell>
          <cell r="D3901" t="str">
            <v>ｍ</v>
          </cell>
          <cell r="E3901">
            <v>1540</v>
          </cell>
        </row>
        <row r="3902">
          <cell r="A3902">
            <v>2730710</v>
          </cell>
          <cell r="B3902" t="str">
            <v>CVVｹｰﾌﾞﾙ</v>
          </cell>
          <cell r="C3902" t="str">
            <v>CVV1.25m㎡-3C･管路内引込</v>
          </cell>
          <cell r="D3902" t="str">
            <v>ｍ</v>
          </cell>
          <cell r="E3902">
            <v>360</v>
          </cell>
        </row>
        <row r="3903">
          <cell r="A3903">
            <v>2730720</v>
          </cell>
          <cell r="B3903" t="str">
            <v>CVVｹｰﾌﾞﾙ</v>
          </cell>
          <cell r="C3903" t="str">
            <v>CVV1.25m㎡-4C･管路内引込</v>
          </cell>
          <cell r="D3903" t="str">
            <v>ｍ</v>
          </cell>
          <cell r="E3903">
            <v>420</v>
          </cell>
        </row>
        <row r="3904">
          <cell r="A3904">
            <v>2730730</v>
          </cell>
          <cell r="B3904" t="str">
            <v>CVVｹｰﾌﾞﾙ</v>
          </cell>
          <cell r="C3904" t="str">
            <v>CVV1.25m㎡-5C･管路内引込</v>
          </cell>
          <cell r="D3904" t="str">
            <v>ｍ</v>
          </cell>
          <cell r="E3904">
            <v>540</v>
          </cell>
        </row>
        <row r="3905">
          <cell r="A3905">
            <v>2730740</v>
          </cell>
          <cell r="B3905" t="str">
            <v>CVVｹｰﾌﾞﾙ</v>
          </cell>
          <cell r="C3905" t="str">
            <v>CVV1.25m㎡-6C･管路内引込</v>
          </cell>
          <cell r="D3905" t="str">
            <v>ｍ</v>
          </cell>
          <cell r="E3905">
            <v>550</v>
          </cell>
        </row>
        <row r="3906">
          <cell r="A3906">
            <v>2730750</v>
          </cell>
          <cell r="B3906" t="str">
            <v>CVVｹｰﾌﾞﾙ</v>
          </cell>
          <cell r="C3906" t="str">
            <v>CVV1.25m㎡-7C･管路内引込</v>
          </cell>
          <cell r="D3906" t="str">
            <v>ｍ</v>
          </cell>
          <cell r="E3906">
            <v>660</v>
          </cell>
        </row>
        <row r="3907">
          <cell r="A3907">
            <v>2730760</v>
          </cell>
          <cell r="B3907" t="str">
            <v>CVVｹｰﾌﾞﾙ</v>
          </cell>
          <cell r="C3907" t="str">
            <v>CVV1.25m㎡-8C･管路内引込</v>
          </cell>
          <cell r="D3907" t="str">
            <v>ｍ</v>
          </cell>
          <cell r="E3907">
            <v>680</v>
          </cell>
        </row>
        <row r="3908">
          <cell r="A3908">
            <v>2730770</v>
          </cell>
          <cell r="B3908" t="str">
            <v>CVVｹｰﾌﾞﾙ</v>
          </cell>
          <cell r="C3908" t="str">
            <v>CVV1.25m㎡-10C･管路内引込</v>
          </cell>
          <cell r="D3908" t="str">
            <v>ｍ</v>
          </cell>
          <cell r="E3908">
            <v>850</v>
          </cell>
        </row>
        <row r="3909">
          <cell r="A3909">
            <v>2730780</v>
          </cell>
          <cell r="B3909" t="str">
            <v>CVVｹｰﾌﾞﾙ</v>
          </cell>
          <cell r="C3909" t="str">
            <v>CVV1.25m㎡-12C･管路内引込</v>
          </cell>
          <cell r="D3909" t="str">
            <v>ｍ</v>
          </cell>
          <cell r="E3909">
            <v>980</v>
          </cell>
        </row>
        <row r="3910">
          <cell r="A3910">
            <v>2730790</v>
          </cell>
          <cell r="B3910" t="str">
            <v>硬質ﾋﾞﾆﾙ電線管</v>
          </cell>
          <cell r="C3910" t="str">
            <v>VE16mm･隠ぺい又はｺﾝｸﾘｰﾄ打込</v>
          </cell>
          <cell r="D3910" t="str">
            <v>ｍ</v>
          </cell>
          <cell r="E3910">
            <v>860</v>
          </cell>
        </row>
        <row r="3911">
          <cell r="A3911">
            <v>2730800</v>
          </cell>
          <cell r="B3911" t="str">
            <v>硬質ﾋﾞﾆﾙ電線管</v>
          </cell>
          <cell r="C3911" t="str">
            <v>VE22mm･隠ぺい又はｺﾝｸﾘｰﾄ打込</v>
          </cell>
          <cell r="D3911" t="str">
            <v>ｍ</v>
          </cell>
          <cell r="E3911">
            <v>1050</v>
          </cell>
        </row>
        <row r="3912">
          <cell r="A3912">
            <v>2730810</v>
          </cell>
          <cell r="B3912" t="str">
            <v>硬質ﾋﾞﾆﾙ電線管</v>
          </cell>
          <cell r="C3912" t="str">
            <v>VE28mm･隠ぺい又はｺﾝｸﾘｰﾄ打込</v>
          </cell>
          <cell r="D3912" t="str">
            <v>ｍ</v>
          </cell>
          <cell r="E3912">
            <v>1320</v>
          </cell>
        </row>
        <row r="3913">
          <cell r="A3913">
            <v>2730820</v>
          </cell>
          <cell r="B3913" t="str">
            <v>硬質ﾋﾞﾆﾙ電線管</v>
          </cell>
          <cell r="C3913" t="str">
            <v>VE36mm･隠ぺい又はｺﾝｸﾘｰﾄ打込</v>
          </cell>
          <cell r="D3913" t="str">
            <v>ｍ</v>
          </cell>
          <cell r="E3913">
            <v>1800</v>
          </cell>
        </row>
        <row r="3914">
          <cell r="A3914">
            <v>2730830</v>
          </cell>
          <cell r="B3914" t="str">
            <v>硬質ﾋﾞﾆﾙ電線管</v>
          </cell>
          <cell r="C3914" t="str">
            <v>VE42mm･隠ぺい又はｺﾝｸﾘｰﾄ打込</v>
          </cell>
          <cell r="D3914" t="str">
            <v>ｍ</v>
          </cell>
          <cell r="E3914">
            <v>2280</v>
          </cell>
        </row>
        <row r="3915">
          <cell r="A3915">
            <v>2730840</v>
          </cell>
          <cell r="B3915" t="str">
            <v>硬質ﾋﾞﾆﾙ電線管</v>
          </cell>
          <cell r="C3915" t="str">
            <v>VE54mm･隠ぺい又はｺﾝｸﾘｰﾄ打込</v>
          </cell>
          <cell r="D3915" t="str">
            <v>ｍ</v>
          </cell>
          <cell r="E3915">
            <v>2820</v>
          </cell>
        </row>
        <row r="3916">
          <cell r="A3916">
            <v>2730850</v>
          </cell>
          <cell r="B3916" t="str">
            <v>硬質ﾋﾞﾆﾙ電線管</v>
          </cell>
          <cell r="C3916" t="str">
            <v>VE70mm･隠ぺい又はｺﾝｸﾘｰﾄ打込</v>
          </cell>
          <cell r="D3916" t="str">
            <v>ｍ</v>
          </cell>
          <cell r="E3916">
            <v>3540</v>
          </cell>
        </row>
        <row r="3917">
          <cell r="A3917">
            <v>2730860</v>
          </cell>
          <cell r="B3917" t="str">
            <v>硬質ﾋﾞﾆﾙ電線管</v>
          </cell>
          <cell r="C3917" t="str">
            <v>VE82mm･隠ぺい又はｺﾝｸﾘｰﾄ打込</v>
          </cell>
          <cell r="D3917" t="str">
            <v>ｍ</v>
          </cell>
          <cell r="E3917">
            <v>4480</v>
          </cell>
        </row>
        <row r="3918">
          <cell r="A3918">
            <v>2730870</v>
          </cell>
          <cell r="B3918" t="str">
            <v>硬質ﾋﾞﾆﾙ電線管</v>
          </cell>
          <cell r="C3918" t="str">
            <v>VE16mm･露出配管</v>
          </cell>
          <cell r="D3918" t="str">
            <v>ｍ</v>
          </cell>
          <cell r="E3918">
            <v>1000</v>
          </cell>
        </row>
        <row r="3919">
          <cell r="A3919">
            <v>2730880</v>
          </cell>
          <cell r="B3919" t="str">
            <v>硬質ﾋﾞﾆﾙ電線管</v>
          </cell>
          <cell r="C3919" t="str">
            <v>VE22mm･露出配管</v>
          </cell>
          <cell r="D3919" t="str">
            <v>ｍ</v>
          </cell>
          <cell r="E3919">
            <v>1230</v>
          </cell>
        </row>
        <row r="3920">
          <cell r="A3920">
            <v>2730890</v>
          </cell>
          <cell r="B3920" t="str">
            <v>硬質ﾋﾞﾆﾙ電線管</v>
          </cell>
          <cell r="C3920" t="str">
            <v>VE28mm･露出配管</v>
          </cell>
          <cell r="D3920" t="str">
            <v>ｍ</v>
          </cell>
          <cell r="E3920">
            <v>1530</v>
          </cell>
        </row>
        <row r="3921">
          <cell r="A3921">
            <v>2730900</v>
          </cell>
          <cell r="B3921" t="str">
            <v>硬質ﾋﾞﾆﾙ電線管</v>
          </cell>
          <cell r="C3921" t="str">
            <v>VE36mm･露出配管</v>
          </cell>
          <cell r="D3921" t="str">
            <v>ｍ</v>
          </cell>
          <cell r="E3921">
            <v>2100</v>
          </cell>
        </row>
        <row r="3922">
          <cell r="A3922">
            <v>2730910</v>
          </cell>
          <cell r="B3922" t="str">
            <v>硬質ﾋﾞﾆﾙ電線管</v>
          </cell>
          <cell r="C3922" t="str">
            <v>VE42mm･露出配管</v>
          </cell>
          <cell r="D3922" t="str">
            <v>ｍ</v>
          </cell>
          <cell r="E3922">
            <v>2650</v>
          </cell>
        </row>
        <row r="3923">
          <cell r="A3923">
            <v>2730920</v>
          </cell>
          <cell r="B3923" t="str">
            <v>硬質ﾋﾞﾆﾙ電線管</v>
          </cell>
          <cell r="C3923" t="str">
            <v>VE54mm･露出配管</v>
          </cell>
          <cell r="D3923" t="str">
            <v>ｍ</v>
          </cell>
          <cell r="E3923">
            <v>3280</v>
          </cell>
        </row>
        <row r="3924">
          <cell r="A3924">
            <v>2730930</v>
          </cell>
          <cell r="B3924" t="str">
            <v>硬質ﾋﾞﾆﾙ電線管</v>
          </cell>
          <cell r="C3924" t="str">
            <v>VE70mm･露出配管</v>
          </cell>
          <cell r="D3924" t="str">
            <v>ｍ</v>
          </cell>
          <cell r="E3924">
            <v>4100</v>
          </cell>
        </row>
        <row r="3925">
          <cell r="A3925">
            <v>2730940</v>
          </cell>
          <cell r="B3925" t="str">
            <v>硬質ﾋﾞﾆﾙ電線管</v>
          </cell>
          <cell r="C3925" t="str">
            <v>VE82mm･露出配管</v>
          </cell>
          <cell r="D3925" t="str">
            <v>ｍ</v>
          </cell>
          <cell r="E3925">
            <v>5150</v>
          </cell>
        </row>
        <row r="3926">
          <cell r="A3926">
            <v>2730950</v>
          </cell>
          <cell r="B3926" t="str">
            <v>硬質ﾋﾞﾆﾙ電線管</v>
          </cell>
          <cell r="C3926" t="str">
            <v>VE28mm･地中管路</v>
          </cell>
          <cell r="D3926" t="str">
            <v>ｍ</v>
          </cell>
          <cell r="E3926">
            <v>1660</v>
          </cell>
        </row>
        <row r="3927">
          <cell r="A3927">
            <v>2730960</v>
          </cell>
          <cell r="B3927" t="str">
            <v>ねじなし電線管</v>
          </cell>
          <cell r="C3927" t="str">
            <v>E19mm･隠ぺい又はｺﾝｸﾘｰﾄ打込</v>
          </cell>
          <cell r="D3927" t="str">
            <v>ｍ</v>
          </cell>
          <cell r="E3927">
            <v>900</v>
          </cell>
        </row>
        <row r="3928">
          <cell r="A3928">
            <v>2730970</v>
          </cell>
          <cell r="B3928" t="str">
            <v>ねじなし電線管</v>
          </cell>
          <cell r="C3928" t="str">
            <v>E25mm･隠ぺい又はｺﾝｸﾘｰﾄ打込</v>
          </cell>
          <cell r="D3928" t="str">
            <v>ｍ</v>
          </cell>
          <cell r="E3928">
            <v>1210</v>
          </cell>
        </row>
        <row r="3929">
          <cell r="A3929">
            <v>2730980</v>
          </cell>
          <cell r="B3929" t="str">
            <v>ねじなし電線管</v>
          </cell>
          <cell r="C3929" t="str">
            <v>E31mm･隠ぺい又はｺﾝｸﾘｰﾄ打込</v>
          </cell>
          <cell r="D3929" t="str">
            <v>ｍ</v>
          </cell>
          <cell r="E3929">
            <v>1570</v>
          </cell>
        </row>
        <row r="3930">
          <cell r="A3930">
            <v>2730990</v>
          </cell>
          <cell r="B3930" t="str">
            <v>ねじなし電線管</v>
          </cell>
          <cell r="C3930" t="str">
            <v>E39mm･隠ぺい又はｺﾝｸﾘｰﾄ打込</v>
          </cell>
          <cell r="D3930" t="str">
            <v>ｍ</v>
          </cell>
          <cell r="E3930">
            <v>1910</v>
          </cell>
        </row>
        <row r="3931">
          <cell r="A3931">
            <v>2731000</v>
          </cell>
          <cell r="B3931" t="str">
            <v>ねじなし電線管</v>
          </cell>
          <cell r="C3931" t="str">
            <v>E51mm･隠ぺい又はｺﾝｸﾘｰﾄ打込</v>
          </cell>
          <cell r="D3931" t="str">
            <v>ｍ</v>
          </cell>
          <cell r="E3931">
            <v>2610</v>
          </cell>
        </row>
        <row r="3932">
          <cell r="A3932">
            <v>2731010</v>
          </cell>
          <cell r="B3932" t="str">
            <v>ねじなし電線管</v>
          </cell>
          <cell r="C3932" t="str">
            <v>E63mm･隠ぺい又はｺﾝｸﾘｰﾄ打込</v>
          </cell>
          <cell r="D3932" t="str">
            <v>ｍ</v>
          </cell>
          <cell r="E3932">
            <v>3610</v>
          </cell>
        </row>
        <row r="3933">
          <cell r="A3933">
            <v>2731020</v>
          </cell>
          <cell r="B3933" t="str">
            <v>ねじなし電線管</v>
          </cell>
          <cell r="C3933" t="str">
            <v>E75mm･隠ぺい又はｺﾝｸﾘｰﾄ打込</v>
          </cell>
          <cell r="D3933" t="str">
            <v>ｍ</v>
          </cell>
          <cell r="E3933">
            <v>4310</v>
          </cell>
        </row>
        <row r="3934">
          <cell r="A3934">
            <v>2731030</v>
          </cell>
          <cell r="B3934" t="str">
            <v>ねじなし電線管</v>
          </cell>
          <cell r="C3934" t="str">
            <v>E19mm･露出配管</v>
          </cell>
          <cell r="D3934" t="str">
            <v>ｍ</v>
          </cell>
          <cell r="E3934">
            <v>1040</v>
          </cell>
        </row>
        <row r="3935">
          <cell r="A3935">
            <v>2731040</v>
          </cell>
          <cell r="B3935" t="str">
            <v>ねじなし電線管</v>
          </cell>
          <cell r="C3935" t="str">
            <v>E25mm･露出配管</v>
          </cell>
          <cell r="D3935" t="str">
            <v>ｍ</v>
          </cell>
          <cell r="E3935">
            <v>1400</v>
          </cell>
        </row>
        <row r="3936">
          <cell r="A3936">
            <v>2731050</v>
          </cell>
          <cell r="B3936" t="str">
            <v>ねじなし電線管</v>
          </cell>
          <cell r="C3936" t="str">
            <v>E31mm･露出配管</v>
          </cell>
          <cell r="D3936" t="str">
            <v>ｍ</v>
          </cell>
          <cell r="E3936">
            <v>1820</v>
          </cell>
        </row>
        <row r="3937">
          <cell r="A3937">
            <v>2731060</v>
          </cell>
          <cell r="B3937" t="str">
            <v>ねじなし電線管</v>
          </cell>
          <cell r="C3937" t="str">
            <v>E39mm･露出配管</v>
          </cell>
          <cell r="D3937" t="str">
            <v>ｍ</v>
          </cell>
          <cell r="E3937">
            <v>2210</v>
          </cell>
        </row>
        <row r="3938">
          <cell r="A3938">
            <v>2731070</v>
          </cell>
          <cell r="B3938" t="str">
            <v>ねじなし電線管</v>
          </cell>
          <cell r="C3938" t="str">
            <v>E51mm･露出配管</v>
          </cell>
          <cell r="D3938" t="str">
            <v>ｍ</v>
          </cell>
          <cell r="E3938">
            <v>3020</v>
          </cell>
        </row>
        <row r="3939">
          <cell r="A3939">
            <v>2731080</v>
          </cell>
          <cell r="B3939" t="str">
            <v>ねじなし電線管</v>
          </cell>
          <cell r="C3939" t="str">
            <v>E63mm･露出配管</v>
          </cell>
          <cell r="D3939" t="str">
            <v>ｍ</v>
          </cell>
          <cell r="E3939">
            <v>4150</v>
          </cell>
        </row>
        <row r="3940">
          <cell r="A3940">
            <v>2731090</v>
          </cell>
          <cell r="B3940" t="str">
            <v>ねじなし電線管</v>
          </cell>
          <cell r="C3940" t="str">
            <v>E75mm･露出配管</v>
          </cell>
          <cell r="D3940" t="str">
            <v>ｍ</v>
          </cell>
          <cell r="E3940">
            <v>4960</v>
          </cell>
        </row>
        <row r="3941">
          <cell r="A3941">
            <v>2731100</v>
          </cell>
          <cell r="B3941" t="str">
            <v>薄鋼電線管</v>
          </cell>
          <cell r="C3941" t="str">
            <v>C19mm･隠ぺい又はｺﾝｸﾘｰﾄ打込</v>
          </cell>
          <cell r="D3941" t="str">
            <v>ｍ</v>
          </cell>
          <cell r="E3941">
            <v>1060</v>
          </cell>
        </row>
        <row r="3942">
          <cell r="A3942">
            <v>2731110</v>
          </cell>
          <cell r="B3942" t="str">
            <v>薄鋼電線管</v>
          </cell>
          <cell r="C3942" t="str">
            <v>C25mm･隠ぺい又はｺﾝｸﾘｰﾄ打込</v>
          </cell>
          <cell r="D3942" t="str">
            <v>ｍ</v>
          </cell>
          <cell r="E3942">
            <v>1450</v>
          </cell>
        </row>
        <row r="3943">
          <cell r="A3943">
            <v>2731120</v>
          </cell>
          <cell r="B3943" t="str">
            <v>薄鋼電線管</v>
          </cell>
          <cell r="C3943" t="str">
            <v>C31mm･隠ぺい又はｺﾝｸﾘｰﾄ打込</v>
          </cell>
          <cell r="D3943" t="str">
            <v>ｍ</v>
          </cell>
          <cell r="E3943">
            <v>1850</v>
          </cell>
        </row>
        <row r="3944">
          <cell r="A3944">
            <v>2731130</v>
          </cell>
          <cell r="B3944" t="str">
            <v>薄鋼電線管</v>
          </cell>
          <cell r="C3944" t="str">
            <v>C39mm･隠ぺい又はｺﾝｸﾘｰﾄ打込</v>
          </cell>
          <cell r="D3944" t="str">
            <v>ｍ</v>
          </cell>
          <cell r="E3944">
            <v>2260</v>
          </cell>
        </row>
        <row r="3945">
          <cell r="A3945">
            <v>2731140</v>
          </cell>
          <cell r="B3945" t="str">
            <v>薄鋼電線管</v>
          </cell>
          <cell r="C3945" t="str">
            <v>C51mm･隠ぺい又はｺﾝｸﾘｰﾄ打込</v>
          </cell>
          <cell r="D3945" t="str">
            <v>ｍ</v>
          </cell>
          <cell r="E3945">
            <v>3090</v>
          </cell>
        </row>
        <row r="3946">
          <cell r="A3946">
            <v>2731150</v>
          </cell>
          <cell r="B3946" t="str">
            <v>薄鋼電線管</v>
          </cell>
          <cell r="C3946" t="str">
            <v>C63mm･隠ぺい又はｺﾝｸﾘｰﾄ打込</v>
          </cell>
          <cell r="D3946" t="str">
            <v>ｍ</v>
          </cell>
          <cell r="E3946">
            <v>4250</v>
          </cell>
        </row>
        <row r="3947">
          <cell r="A3947">
            <v>2731160</v>
          </cell>
          <cell r="B3947" t="str">
            <v>薄鋼電線管</v>
          </cell>
          <cell r="C3947" t="str">
            <v>C75mm･隠ぺい又はｺﾝｸﾘｰﾄ打込</v>
          </cell>
          <cell r="D3947" t="str">
            <v>ｍ</v>
          </cell>
          <cell r="E3947">
            <v>5020</v>
          </cell>
        </row>
        <row r="3948">
          <cell r="A3948">
            <v>2731170</v>
          </cell>
          <cell r="B3948" t="str">
            <v>薄鋼電線管</v>
          </cell>
          <cell r="C3948" t="str">
            <v>C19mm･露出配管</v>
          </cell>
          <cell r="D3948" t="str">
            <v>ｍ</v>
          </cell>
          <cell r="E3948">
            <v>1240</v>
          </cell>
        </row>
        <row r="3949">
          <cell r="A3949">
            <v>2731180</v>
          </cell>
          <cell r="B3949" t="str">
            <v>薄鋼電線管</v>
          </cell>
          <cell r="C3949" t="str">
            <v>C25mm･露出配管</v>
          </cell>
          <cell r="D3949" t="str">
            <v>ｍ</v>
          </cell>
          <cell r="E3949">
            <v>1690</v>
          </cell>
        </row>
        <row r="3950">
          <cell r="A3950">
            <v>2731190</v>
          </cell>
          <cell r="B3950" t="str">
            <v>薄鋼電線管</v>
          </cell>
          <cell r="C3950" t="str">
            <v>C31mm･露出配管</v>
          </cell>
          <cell r="D3950" t="str">
            <v>ｍ</v>
          </cell>
          <cell r="E3950">
            <v>2150</v>
          </cell>
        </row>
        <row r="3951">
          <cell r="A3951">
            <v>2731200</v>
          </cell>
          <cell r="B3951" t="str">
            <v>薄鋼電線管</v>
          </cell>
          <cell r="C3951" t="str">
            <v>C39mm･露出配管</v>
          </cell>
          <cell r="D3951" t="str">
            <v>ｍ</v>
          </cell>
          <cell r="E3951">
            <v>2630</v>
          </cell>
        </row>
        <row r="3952">
          <cell r="A3952">
            <v>2731210</v>
          </cell>
          <cell r="B3952" t="str">
            <v>薄鋼電線管</v>
          </cell>
          <cell r="C3952" t="str">
            <v>C51mm･露出配管</v>
          </cell>
          <cell r="D3952" t="str">
            <v>ｍ</v>
          </cell>
          <cell r="E3952">
            <v>3600</v>
          </cell>
        </row>
        <row r="3953">
          <cell r="A3953">
            <v>2731220</v>
          </cell>
          <cell r="B3953" t="str">
            <v>薄鋼電線管</v>
          </cell>
          <cell r="C3953" t="str">
            <v>C63mm･露出配管</v>
          </cell>
          <cell r="D3953" t="str">
            <v>ｍ</v>
          </cell>
          <cell r="E3953">
            <v>4940</v>
          </cell>
        </row>
        <row r="3954">
          <cell r="A3954">
            <v>2731230</v>
          </cell>
          <cell r="B3954" t="str">
            <v>薄鋼電線管</v>
          </cell>
          <cell r="C3954" t="str">
            <v>C75mm･露出配管</v>
          </cell>
          <cell r="D3954" t="str">
            <v>ｍ</v>
          </cell>
          <cell r="E3954">
            <v>5830</v>
          </cell>
        </row>
        <row r="3955">
          <cell r="A3955">
            <v>2731240</v>
          </cell>
          <cell r="B3955" t="str">
            <v>厚鋼電線管</v>
          </cell>
          <cell r="C3955" t="str">
            <v>G16mm･隠ぺい又はｺﾝｸﾘｰﾄ打込</v>
          </cell>
          <cell r="D3955" t="str">
            <v>ｍ</v>
          </cell>
          <cell r="E3955">
            <v>1300</v>
          </cell>
        </row>
        <row r="3956">
          <cell r="A3956">
            <v>2731250</v>
          </cell>
          <cell r="B3956" t="str">
            <v>厚鋼電線管</v>
          </cell>
          <cell r="C3956" t="str">
            <v>G22mm･隠ぺい又はｺﾝｸﾘｰﾄ打込</v>
          </cell>
          <cell r="D3956" t="str">
            <v>ｍ</v>
          </cell>
          <cell r="E3956">
            <v>1720</v>
          </cell>
        </row>
        <row r="3957">
          <cell r="A3957">
            <v>2731260</v>
          </cell>
          <cell r="B3957" t="str">
            <v>厚鋼電線管</v>
          </cell>
          <cell r="C3957" t="str">
            <v>G28mm･隠ぺい又はｺﾝｸﾘｰﾄ打込</v>
          </cell>
          <cell r="D3957" t="str">
            <v>ｍ</v>
          </cell>
          <cell r="E3957">
            <v>2250</v>
          </cell>
        </row>
        <row r="3958">
          <cell r="A3958">
            <v>2731270</v>
          </cell>
          <cell r="B3958" t="str">
            <v>厚鋼電線管</v>
          </cell>
          <cell r="C3958" t="str">
            <v>G36mm･隠ぺい又はｺﾝｸﾘｰﾄ打込</v>
          </cell>
          <cell r="D3958" t="str">
            <v>ｍ</v>
          </cell>
          <cell r="E3958">
            <v>2720</v>
          </cell>
        </row>
        <row r="3959">
          <cell r="A3959">
            <v>2731280</v>
          </cell>
          <cell r="B3959" t="str">
            <v>厚鋼電線管</v>
          </cell>
          <cell r="C3959" t="str">
            <v>G42mm･隠ぺい又はｺﾝｸﾘｰﾄ打込</v>
          </cell>
          <cell r="D3959" t="str">
            <v>ｍ</v>
          </cell>
          <cell r="E3959">
            <v>3630</v>
          </cell>
        </row>
        <row r="3960">
          <cell r="A3960">
            <v>2731290</v>
          </cell>
          <cell r="B3960" t="str">
            <v>厚鋼電線管</v>
          </cell>
          <cell r="C3960" t="str">
            <v>G54mm･隠ぺい又はｺﾝｸﾘｰﾄ打込</v>
          </cell>
          <cell r="D3960" t="str">
            <v>ｍ</v>
          </cell>
          <cell r="E3960">
            <v>4950</v>
          </cell>
        </row>
        <row r="3961">
          <cell r="A3961">
            <v>2731300</v>
          </cell>
          <cell r="B3961" t="str">
            <v>厚鋼電線管</v>
          </cell>
          <cell r="C3961" t="str">
            <v>G70mm･隠ぺい又はｺﾝｸﾘｰﾄ打込</v>
          </cell>
          <cell r="D3961" t="str">
            <v>ｍ</v>
          </cell>
          <cell r="E3961">
            <v>6030</v>
          </cell>
        </row>
        <row r="3962">
          <cell r="A3962">
            <v>2731310</v>
          </cell>
          <cell r="B3962" t="str">
            <v>厚鋼電線管</v>
          </cell>
          <cell r="C3962" t="str">
            <v>G82mm･隠ぺい又はｺﾝｸﾘｰﾄ打込</v>
          </cell>
          <cell r="D3962" t="str">
            <v>ｍ</v>
          </cell>
          <cell r="E3962">
            <v>7320</v>
          </cell>
        </row>
        <row r="3963">
          <cell r="A3963">
            <v>2731320</v>
          </cell>
          <cell r="B3963" t="str">
            <v>厚鋼電線管</v>
          </cell>
          <cell r="C3963" t="str">
            <v>G92mm･隠ぺい又はｺﾝｸﾘｰﾄ打込</v>
          </cell>
          <cell r="D3963" t="str">
            <v>ｍ</v>
          </cell>
          <cell r="E3963">
            <v>9470</v>
          </cell>
        </row>
        <row r="3964">
          <cell r="A3964">
            <v>2731330</v>
          </cell>
          <cell r="B3964" t="str">
            <v>厚鋼電線管</v>
          </cell>
          <cell r="C3964" t="str">
            <v>G104mm･隠ぺい又はｺﾝｸﾘｰﾄ打込</v>
          </cell>
          <cell r="D3964" t="str">
            <v>ｍ</v>
          </cell>
          <cell r="E3964">
            <v>10600</v>
          </cell>
        </row>
        <row r="3965">
          <cell r="A3965">
            <v>2731340</v>
          </cell>
          <cell r="B3965" t="str">
            <v>厚鋼電線管</v>
          </cell>
          <cell r="C3965" t="str">
            <v>G16mm･露出配管</v>
          </cell>
          <cell r="D3965" t="str">
            <v>ｍ</v>
          </cell>
          <cell r="E3965">
            <v>1510</v>
          </cell>
        </row>
        <row r="3966">
          <cell r="A3966">
            <v>2731350</v>
          </cell>
          <cell r="B3966" t="str">
            <v>厚鋼電線管</v>
          </cell>
          <cell r="C3966" t="str">
            <v>G22mm･露出配管</v>
          </cell>
          <cell r="D3966" t="str">
            <v>ｍ</v>
          </cell>
          <cell r="E3966">
            <v>2000</v>
          </cell>
        </row>
        <row r="3967">
          <cell r="A3967">
            <v>2731360</v>
          </cell>
          <cell r="B3967" t="str">
            <v>厚鋼電線管</v>
          </cell>
          <cell r="C3967" t="str">
            <v>G28mm･露出配管</v>
          </cell>
          <cell r="D3967" t="str">
            <v>ｍ</v>
          </cell>
          <cell r="E3967">
            <v>2600</v>
          </cell>
        </row>
        <row r="3968">
          <cell r="A3968">
            <v>2731370</v>
          </cell>
          <cell r="B3968" t="str">
            <v>厚鋼電線管</v>
          </cell>
          <cell r="C3968" t="str">
            <v>G36mm･露出配管</v>
          </cell>
          <cell r="D3968" t="str">
            <v>ｍ</v>
          </cell>
          <cell r="E3968">
            <v>3140</v>
          </cell>
        </row>
        <row r="3969">
          <cell r="A3969">
            <v>2731380</v>
          </cell>
          <cell r="B3969" t="str">
            <v>厚鋼電線管</v>
          </cell>
          <cell r="C3969" t="str">
            <v>G42mm･露出配管</v>
          </cell>
          <cell r="D3969" t="str">
            <v>ｍ</v>
          </cell>
          <cell r="E3969">
            <v>4220</v>
          </cell>
        </row>
        <row r="3970">
          <cell r="A3970">
            <v>2731390</v>
          </cell>
          <cell r="B3970" t="str">
            <v>厚鋼電線管</v>
          </cell>
          <cell r="C3970" t="str">
            <v>G54mm･露出配管</v>
          </cell>
          <cell r="D3970" t="str">
            <v>ｍ</v>
          </cell>
          <cell r="E3970">
            <v>5730</v>
          </cell>
        </row>
        <row r="3971">
          <cell r="A3971">
            <v>2731400</v>
          </cell>
          <cell r="B3971" t="str">
            <v>厚鋼電線管</v>
          </cell>
          <cell r="C3971" t="str">
            <v>G70mm･露出配管</v>
          </cell>
          <cell r="D3971" t="str">
            <v>ｍ</v>
          </cell>
          <cell r="E3971">
            <v>6960</v>
          </cell>
        </row>
        <row r="3972">
          <cell r="A3972">
            <v>2731410</v>
          </cell>
          <cell r="B3972" t="str">
            <v>厚鋼電線管</v>
          </cell>
          <cell r="C3972" t="str">
            <v>G82mm･露出配管</v>
          </cell>
          <cell r="D3972" t="str">
            <v>ｍ</v>
          </cell>
          <cell r="E3972">
            <v>8440</v>
          </cell>
        </row>
        <row r="3973">
          <cell r="A3973">
            <v>2731420</v>
          </cell>
          <cell r="B3973" t="str">
            <v>厚鋼電線管</v>
          </cell>
          <cell r="C3973" t="str">
            <v>G92mm･露出配管</v>
          </cell>
          <cell r="D3973" t="str">
            <v>ｍ</v>
          </cell>
          <cell r="E3973">
            <v>10700</v>
          </cell>
        </row>
        <row r="3974">
          <cell r="A3974">
            <v>2731430</v>
          </cell>
          <cell r="B3974" t="str">
            <v>厚鋼電線管</v>
          </cell>
          <cell r="C3974" t="str">
            <v>G104mm･露出配管</v>
          </cell>
          <cell r="D3974" t="str">
            <v>ｍ</v>
          </cell>
          <cell r="E3974">
            <v>12000</v>
          </cell>
        </row>
        <row r="3975">
          <cell r="A3975">
            <v>2731440</v>
          </cell>
          <cell r="B3975" t="str">
            <v>通信ｹｰﾌﾞﾙ</v>
          </cell>
          <cell r="C3975" t="str">
            <v>FCPEV･0.65-2P PF管路内引込</v>
          </cell>
          <cell r="D3975" t="str">
            <v>ｍ</v>
          </cell>
          <cell r="E3975">
            <v>280</v>
          </cell>
        </row>
        <row r="3976">
          <cell r="A3976">
            <v>2731450</v>
          </cell>
          <cell r="B3976" t="str">
            <v>通信ｹｰﾌﾞﾙ</v>
          </cell>
          <cell r="C3976" t="str">
            <v>FCPEV･0.65-3P PF管路内引込</v>
          </cell>
          <cell r="D3976" t="str">
            <v>ｍ</v>
          </cell>
          <cell r="E3976">
            <v>300</v>
          </cell>
        </row>
        <row r="3977">
          <cell r="A3977">
            <v>2731460</v>
          </cell>
          <cell r="B3977" t="str">
            <v>通信ｹｰﾌﾞﾙ</v>
          </cell>
          <cell r="C3977" t="str">
            <v>FCPEV･0.65-3P 管路内引込</v>
          </cell>
          <cell r="D3977" t="str">
            <v>ｍ</v>
          </cell>
          <cell r="E3977">
            <v>340</v>
          </cell>
        </row>
        <row r="3978">
          <cell r="A3978">
            <v>2731470</v>
          </cell>
          <cell r="B3978" t="str">
            <v>通信ｹｰﾌﾞﾙ</v>
          </cell>
          <cell r="C3978" t="str">
            <v>FCPEV･0.65-3P 天井内･ｺﾛｶﾞｼ配線</v>
          </cell>
          <cell r="D3978" t="str">
            <v>ｍ</v>
          </cell>
          <cell r="E3978">
            <v>260</v>
          </cell>
        </row>
        <row r="3979">
          <cell r="A3979">
            <v>2731480</v>
          </cell>
          <cell r="B3979" t="str">
            <v>合成樹脂可とう電線管</v>
          </cell>
          <cell r="C3979" t="str">
            <v>PF-S管16･隠ぺい又はｺﾝｸﾘｰﾄ打込</v>
          </cell>
          <cell r="D3979" t="str">
            <v>ｍ</v>
          </cell>
          <cell r="E3979">
            <v>610</v>
          </cell>
        </row>
        <row r="3980">
          <cell r="A3980">
            <v>2731490</v>
          </cell>
          <cell r="B3980" t="str">
            <v>同軸ｹｰﾌﾞﾙ</v>
          </cell>
          <cell r="C3980" t="str">
            <v>5C-2V･PF管路内引込</v>
          </cell>
          <cell r="D3980" t="str">
            <v>ｍ</v>
          </cell>
          <cell r="E3980">
            <v>410</v>
          </cell>
        </row>
        <row r="3981">
          <cell r="A3981">
            <v>2731500</v>
          </cell>
          <cell r="B3981" t="str">
            <v>同軸ｹｰﾌﾞﾙ</v>
          </cell>
          <cell r="C3981" t="str">
            <v>5C-2V･管路内引込</v>
          </cell>
          <cell r="D3981" t="str">
            <v>ｍ</v>
          </cell>
          <cell r="E3981">
            <v>450</v>
          </cell>
        </row>
        <row r="3982">
          <cell r="A3982">
            <v>2731510</v>
          </cell>
          <cell r="B3982" t="str">
            <v>架空配線</v>
          </cell>
          <cell r="C3982" t="str">
            <v>DV2.0-2c(材料費のみ)</v>
          </cell>
          <cell r="D3982" t="str">
            <v>ｍ</v>
          </cell>
          <cell r="E3982">
            <v>55</v>
          </cell>
        </row>
        <row r="3983">
          <cell r="A3983">
            <v>2731520</v>
          </cell>
          <cell r="B3983" t="str">
            <v>架空配線</v>
          </cell>
          <cell r="C3983" t="str">
            <v>DV2.0-2c(設置費のみ)</v>
          </cell>
          <cell r="D3983" t="str">
            <v>径間</v>
          </cell>
          <cell r="E3983">
            <v>3070</v>
          </cell>
        </row>
        <row r="3984">
          <cell r="A3984">
            <v>2740010</v>
          </cell>
          <cell r="B3984" t="str">
            <v>立水栓</v>
          </cell>
          <cell r="C3984" t="str">
            <v>φ13･15mm用</v>
          </cell>
          <cell r="D3984" t="str">
            <v>栓</v>
          </cell>
          <cell r="E3984">
            <v>2420</v>
          </cell>
        </row>
        <row r="3985">
          <cell r="A3985">
            <v>2740020</v>
          </cell>
          <cell r="B3985" t="str">
            <v>横水栓</v>
          </cell>
          <cell r="C3985" t="str">
            <v>φ13･15mm用</v>
          </cell>
          <cell r="D3985" t="str">
            <v>栓</v>
          </cell>
          <cell r="E3985">
            <v>2070</v>
          </cell>
        </row>
        <row r="3986">
          <cell r="A3986">
            <v>2740030</v>
          </cell>
          <cell r="B3986" t="str">
            <v>横水栓</v>
          </cell>
          <cell r="C3986" t="str">
            <v>φ20mm用</v>
          </cell>
          <cell r="D3986" t="str">
            <v>栓</v>
          </cell>
          <cell r="E3986">
            <v>2760</v>
          </cell>
        </row>
        <row r="3987">
          <cell r="A3987">
            <v>2740040</v>
          </cell>
          <cell r="B3987" t="str">
            <v>ﾎｰﾑ水栓</v>
          </cell>
          <cell r="C3987" t="str">
            <v>φ13･15mm用</v>
          </cell>
          <cell r="D3987" t="str">
            <v>栓</v>
          </cell>
          <cell r="E3987">
            <v>2500</v>
          </cell>
        </row>
        <row r="3988">
          <cell r="A3988">
            <v>2740050</v>
          </cell>
          <cell r="B3988" t="str">
            <v>ﾎｰﾑ水栓</v>
          </cell>
          <cell r="C3988" t="str">
            <v>φ20mm用</v>
          </cell>
          <cell r="D3988" t="str">
            <v>栓</v>
          </cell>
          <cell r="E3988">
            <v>3390</v>
          </cell>
        </row>
        <row r="3989">
          <cell r="A3989">
            <v>2740060</v>
          </cell>
          <cell r="B3989" t="str">
            <v>自在水栓</v>
          </cell>
          <cell r="C3989" t="str">
            <v>φ13･15mm用</v>
          </cell>
          <cell r="D3989" t="str">
            <v>栓</v>
          </cell>
          <cell r="E3989">
            <v>2290</v>
          </cell>
        </row>
        <row r="3990">
          <cell r="A3990">
            <v>2740070</v>
          </cell>
          <cell r="B3990" t="str">
            <v>自在水栓</v>
          </cell>
          <cell r="C3990" t="str">
            <v>φ20mm用</v>
          </cell>
          <cell r="D3990" t="str">
            <v>栓</v>
          </cell>
          <cell r="E3990">
            <v>3530</v>
          </cell>
        </row>
        <row r="3991">
          <cell r="A3991">
            <v>2740080</v>
          </cell>
          <cell r="B3991" t="str">
            <v>散水栓･箱付</v>
          </cell>
          <cell r="C3991" t="str">
            <v>φ13･15mm用･鋳鉄製310mm×200mm</v>
          </cell>
          <cell r="D3991" t="str">
            <v>栓</v>
          </cell>
          <cell r="E3991">
            <v>15700</v>
          </cell>
        </row>
        <row r="3992">
          <cell r="A3992">
            <v>2740090</v>
          </cell>
          <cell r="B3992" t="str">
            <v>混合水栓</v>
          </cell>
          <cell r="C3992" t="str">
            <v>φ13･15mm用</v>
          </cell>
          <cell r="D3992" t="str">
            <v>栓</v>
          </cell>
          <cell r="E3992">
            <v>8190</v>
          </cell>
        </row>
        <row r="3993">
          <cell r="A3993">
            <v>2740100</v>
          </cell>
          <cell r="B3993" t="str">
            <v>ｼｬﾜｰ付混合水栓</v>
          </cell>
          <cell r="C3993" t="str">
            <v>φ13･15mm用</v>
          </cell>
          <cell r="D3993" t="str">
            <v>栓</v>
          </cell>
          <cell r="E3993">
            <v>10600</v>
          </cell>
        </row>
        <row r="3994">
          <cell r="A3994">
            <v>2740110</v>
          </cell>
          <cell r="B3994" t="str">
            <v>ｼﾝｸﾞﾙﾚﾊﾞｰ混合水栓</v>
          </cell>
          <cell r="C3994" t="str">
            <v>φ13･15mm用</v>
          </cell>
          <cell r="D3994" t="str">
            <v>栓</v>
          </cell>
          <cell r="E3994">
            <v>11900</v>
          </cell>
        </row>
        <row r="3995">
          <cell r="A3995">
            <v>2740120</v>
          </cell>
          <cell r="B3995" t="str">
            <v>ｼｬﾜｰﾊﾞｽ水栓</v>
          </cell>
          <cell r="C3995" t="str">
            <v>φ13mm用･ｻｰﾓ付</v>
          </cell>
          <cell r="D3995" t="str">
            <v>栓</v>
          </cell>
          <cell r="E3995">
            <v>33100</v>
          </cell>
        </row>
        <row r="3996">
          <cell r="A3996">
            <v>2740130</v>
          </cell>
          <cell r="B3996" t="str">
            <v>ｼｬﾜｰﾊﾞｽ水栓</v>
          </cell>
          <cell r="C3996" t="str">
            <v>φ13mm用･ﾂｰﾊﾝﾄﾞﾙ</v>
          </cell>
          <cell r="D3996" t="str">
            <v>栓</v>
          </cell>
          <cell r="E3996">
            <v>26300</v>
          </cell>
        </row>
        <row r="3997">
          <cell r="A3997">
            <v>2740140</v>
          </cell>
          <cell r="B3997" t="str">
            <v>止水栓</v>
          </cell>
          <cell r="C3997" t="str">
            <v>φ13･15mm用･腰高</v>
          </cell>
          <cell r="D3997" t="str">
            <v>栓</v>
          </cell>
          <cell r="E3997">
            <v>2920</v>
          </cell>
        </row>
        <row r="3998">
          <cell r="A3998">
            <v>2740150</v>
          </cell>
          <cell r="B3998" t="str">
            <v>止水栓</v>
          </cell>
          <cell r="C3998" t="str">
            <v>φ20mm用･腰高</v>
          </cell>
          <cell r="D3998" t="str">
            <v>栓</v>
          </cell>
          <cell r="E3998">
            <v>3340</v>
          </cell>
        </row>
        <row r="3999">
          <cell r="A3999">
            <v>2740160</v>
          </cell>
          <cell r="B3999" t="str">
            <v>水抜栓</v>
          </cell>
          <cell r="C3999" t="str">
            <v>φ13mm用</v>
          </cell>
          <cell r="D3999" t="str">
            <v>ヶ所</v>
          </cell>
          <cell r="E3999">
            <v>21800</v>
          </cell>
        </row>
        <row r="4000">
          <cell r="A4000">
            <v>2740170</v>
          </cell>
          <cell r="B4000" t="str">
            <v>水抜栓･(寒冷地用)</v>
          </cell>
          <cell r="C4000" t="str">
            <v>φ13mm用</v>
          </cell>
          <cell r="D4000" t="str">
            <v>ヶ所</v>
          </cell>
          <cell r="E4000">
            <v>34900</v>
          </cell>
        </row>
        <row r="4001">
          <cell r="A4001">
            <v>2740180</v>
          </cell>
          <cell r="B4001" t="str">
            <v>水抜栓･(寒冷地用)</v>
          </cell>
          <cell r="C4001" t="str">
            <v>φ20mm用</v>
          </cell>
          <cell r="D4001" t="str">
            <v>ヶ所</v>
          </cell>
          <cell r="E4001">
            <v>42500</v>
          </cell>
        </row>
        <row r="4002">
          <cell r="A4002">
            <v>2740190</v>
          </cell>
          <cell r="B4002" t="str">
            <v>屋内給水(湯)配管</v>
          </cell>
          <cell r="C4002" t="str">
            <v xml:space="preserve"> EP･細物･ﾎﾞｰﾄﾞ面･2回塗･素地共</v>
          </cell>
          <cell r="D4002" t="str">
            <v>栓</v>
          </cell>
          <cell r="E4002">
            <v>26000</v>
          </cell>
        </row>
        <row r="4003">
          <cell r="A4003">
            <v>2740200</v>
          </cell>
          <cell r="B4003" t="str">
            <v>屋内給水(湯)配管</v>
          </cell>
          <cell r="C4003" t="str">
            <v>保温(ﾛｯｸ)共</v>
          </cell>
          <cell r="D4003" t="str">
            <v>栓</v>
          </cell>
          <cell r="E4003">
            <v>40100</v>
          </cell>
        </row>
        <row r="4004">
          <cell r="A4004">
            <v>2740210</v>
          </cell>
          <cell r="B4004" t="str">
            <v>屋内給水(湯)配管</v>
          </cell>
          <cell r="C4004" t="str">
            <v>保温(ﾎﾟﾘｽﾁﾚﾝ)共</v>
          </cell>
          <cell r="D4004" t="str">
            <v>栓</v>
          </cell>
          <cell r="E4004">
            <v>40800</v>
          </cell>
        </row>
        <row r="4005">
          <cell r="A4005">
            <v>2740220</v>
          </cell>
          <cell r="B4005" t="str">
            <v>硬質塩ﾋﾞ管</v>
          </cell>
          <cell r="C4005" t="str">
            <v>φ13mm･屋内給水管</v>
          </cell>
          <cell r="D4005" t="str">
            <v>ｍ</v>
          </cell>
          <cell r="E4005">
            <v>1000</v>
          </cell>
        </row>
        <row r="4006">
          <cell r="A4006">
            <v>2740230</v>
          </cell>
          <cell r="B4006" t="str">
            <v>硬質塩ﾋﾞ管</v>
          </cell>
          <cell r="C4006" t="str">
            <v>φ16mm･屋内給水管</v>
          </cell>
          <cell r="D4006" t="str">
            <v>ｍ</v>
          </cell>
          <cell r="E4006">
            <v>1060</v>
          </cell>
        </row>
        <row r="4007">
          <cell r="A4007">
            <v>2740240</v>
          </cell>
          <cell r="B4007" t="str">
            <v>硬質塩ﾋﾞ管</v>
          </cell>
          <cell r="C4007" t="str">
            <v>φ20mm･屋内給水管</v>
          </cell>
          <cell r="D4007" t="str">
            <v>ｍ</v>
          </cell>
          <cell r="E4007">
            <v>1400</v>
          </cell>
        </row>
        <row r="4008">
          <cell r="A4008">
            <v>2740250</v>
          </cell>
          <cell r="B4008" t="str">
            <v>硬質塩ﾋﾞ管</v>
          </cell>
          <cell r="C4008" t="str">
            <v>φ25mm･屋内給水管</v>
          </cell>
          <cell r="D4008" t="str">
            <v>ｍ</v>
          </cell>
          <cell r="E4008">
            <v>1730</v>
          </cell>
        </row>
        <row r="4009">
          <cell r="A4009">
            <v>2740260</v>
          </cell>
          <cell r="B4009" t="str">
            <v>硬質塩ﾋﾞ管</v>
          </cell>
          <cell r="C4009" t="str">
            <v>φ30mm･屋内給水管</v>
          </cell>
          <cell r="D4009" t="str">
            <v>ｍ</v>
          </cell>
          <cell r="E4009">
            <v>1900</v>
          </cell>
        </row>
        <row r="4010">
          <cell r="A4010">
            <v>2740270</v>
          </cell>
          <cell r="B4010" t="str">
            <v>硬質塩ﾋﾞ管</v>
          </cell>
          <cell r="C4010" t="str">
            <v>φ40mm･屋内給水管</v>
          </cell>
          <cell r="D4010" t="str">
            <v>ｍ</v>
          </cell>
          <cell r="E4010">
            <v>2480</v>
          </cell>
        </row>
        <row r="4011">
          <cell r="A4011">
            <v>2740280</v>
          </cell>
          <cell r="B4011" t="str">
            <v>硬質塩ﾋﾞ管</v>
          </cell>
          <cell r="C4011" t="str">
            <v>φ50mm･屋内給水管</v>
          </cell>
          <cell r="D4011" t="str">
            <v>ｍ</v>
          </cell>
          <cell r="E4011">
            <v>3210</v>
          </cell>
        </row>
        <row r="4012">
          <cell r="A4012">
            <v>2740290</v>
          </cell>
          <cell r="B4012" t="str">
            <v>ﾎﾟﾘｴﾁﾚﾝ管</v>
          </cell>
          <cell r="C4012" t="str">
            <v>φ13mm･1種(軟質)･水道用･屋内給水管</v>
          </cell>
          <cell r="D4012" t="str">
            <v>ｍ</v>
          </cell>
          <cell r="E4012">
            <v>940</v>
          </cell>
        </row>
        <row r="4013">
          <cell r="A4013">
            <v>2740300</v>
          </cell>
          <cell r="B4013" t="str">
            <v>ﾎﾟﾘｴﾁﾚﾝ管</v>
          </cell>
          <cell r="C4013" t="str">
            <v>φ20mm･1種(軟質)･水道用･屋内給水管</v>
          </cell>
          <cell r="D4013" t="str">
            <v>ｍ</v>
          </cell>
          <cell r="E4013">
            <v>1110</v>
          </cell>
        </row>
        <row r="4014">
          <cell r="A4014">
            <v>2740310</v>
          </cell>
          <cell r="B4014" t="str">
            <v>ﾎﾟﾘｴﾁﾚﾝ管</v>
          </cell>
          <cell r="C4014" t="str">
            <v>φ25mm･1種(軟質)･水道用･屋内給水管</v>
          </cell>
          <cell r="D4014" t="str">
            <v>ｍ</v>
          </cell>
          <cell r="E4014">
            <v>1240</v>
          </cell>
        </row>
        <row r="4015">
          <cell r="A4015">
            <v>2740320</v>
          </cell>
          <cell r="B4015" t="str">
            <v>硬質塩ﾋﾞﾗｲﾆﾝｸﾞ鋼管</v>
          </cell>
          <cell r="C4015" t="str">
            <v>15A･屋内給水管</v>
          </cell>
          <cell r="D4015" t="str">
            <v>ｍ</v>
          </cell>
          <cell r="E4015">
            <v>2370</v>
          </cell>
        </row>
        <row r="4016">
          <cell r="A4016">
            <v>2740330</v>
          </cell>
          <cell r="B4016" t="str">
            <v>硬質塩ﾋﾞﾗｲﾆﾝｸﾞ鋼管</v>
          </cell>
          <cell r="C4016" t="str">
            <v>20A･屋内給水管</v>
          </cell>
          <cell r="D4016" t="str">
            <v>ｍ</v>
          </cell>
          <cell r="E4016">
            <v>2640</v>
          </cell>
        </row>
        <row r="4017">
          <cell r="A4017">
            <v>2740340</v>
          </cell>
          <cell r="B4017" t="str">
            <v>硬質塩ﾋﾞﾗｲﾆﾝｸﾞ鋼管</v>
          </cell>
          <cell r="C4017" t="str">
            <v>25A･屋内給水管</v>
          </cell>
          <cell r="D4017" t="str">
            <v>ｍ</v>
          </cell>
          <cell r="E4017">
            <v>3380</v>
          </cell>
        </row>
        <row r="4018">
          <cell r="A4018">
            <v>2740350</v>
          </cell>
          <cell r="B4018" t="str">
            <v>硬質塩ﾋﾞﾗｲﾆﾝｸﾞ鋼管</v>
          </cell>
          <cell r="C4018" t="str">
            <v>32A･屋内給水管</v>
          </cell>
          <cell r="D4018" t="str">
            <v>ｍ</v>
          </cell>
          <cell r="E4018">
            <v>4270</v>
          </cell>
        </row>
        <row r="4019">
          <cell r="A4019">
            <v>2740360</v>
          </cell>
          <cell r="B4019" t="str">
            <v>硬質塩ﾋﾞﾗｲﾆﾝｸﾞ鋼管</v>
          </cell>
          <cell r="C4019" t="str">
            <v>40A･屋内給水管</v>
          </cell>
          <cell r="D4019" t="str">
            <v>ｍ</v>
          </cell>
          <cell r="E4019">
            <v>4780</v>
          </cell>
        </row>
        <row r="4020">
          <cell r="A4020">
            <v>2740370</v>
          </cell>
          <cell r="B4020" t="str">
            <v>硬質塩ﾋﾞﾗｲﾆﾝｸﾞ鋼管</v>
          </cell>
          <cell r="C4020" t="str">
            <v>50A･屋内給水管</v>
          </cell>
          <cell r="D4020" t="str">
            <v>ｍ</v>
          </cell>
          <cell r="E4020">
            <v>6160</v>
          </cell>
        </row>
        <row r="4021">
          <cell r="A4021">
            <v>2740380</v>
          </cell>
          <cell r="B4021" t="str">
            <v>硬質塩ﾋﾞﾗｲﾆﾝｸﾞ鋼管</v>
          </cell>
          <cell r="C4021" t="str">
            <v>65A･屋内給水管</v>
          </cell>
          <cell r="D4021" t="str">
            <v>ｍ</v>
          </cell>
          <cell r="E4021">
            <v>8260</v>
          </cell>
        </row>
        <row r="4022">
          <cell r="A4022">
            <v>2740390</v>
          </cell>
          <cell r="B4022" t="str">
            <v>亜鉛ﾒｯｷ鋼管</v>
          </cell>
          <cell r="C4022" t="str">
            <v>15A･屋内給水管</v>
          </cell>
          <cell r="D4022" t="str">
            <v>ｍ</v>
          </cell>
          <cell r="E4022">
            <v>2190</v>
          </cell>
        </row>
        <row r="4023">
          <cell r="A4023">
            <v>2740400</v>
          </cell>
          <cell r="B4023" t="str">
            <v>亜鉛ﾒｯｷ鋼管</v>
          </cell>
          <cell r="C4023" t="str">
            <v>20A･屋内給水管</v>
          </cell>
          <cell r="D4023" t="str">
            <v>ｍ</v>
          </cell>
          <cell r="E4023">
            <v>2510</v>
          </cell>
        </row>
        <row r="4024">
          <cell r="A4024">
            <v>2740410</v>
          </cell>
          <cell r="B4024" t="str">
            <v>亜鉛ﾒｯｷ鋼管</v>
          </cell>
          <cell r="C4024" t="str">
            <v>25A･屋内給水管</v>
          </cell>
          <cell r="D4024" t="str">
            <v>ｍ</v>
          </cell>
          <cell r="E4024">
            <v>3190</v>
          </cell>
        </row>
        <row r="4025">
          <cell r="A4025">
            <v>2740420</v>
          </cell>
          <cell r="B4025" t="str">
            <v>亜鉛ﾒｯｷ鋼管</v>
          </cell>
          <cell r="C4025" t="str">
            <v>32A･屋内給水管</v>
          </cell>
          <cell r="D4025" t="str">
            <v>ｍ</v>
          </cell>
          <cell r="E4025">
            <v>4010</v>
          </cell>
        </row>
        <row r="4026">
          <cell r="A4026">
            <v>2740430</v>
          </cell>
          <cell r="B4026" t="str">
            <v>亜鉛ﾒｯｷ鋼管</v>
          </cell>
          <cell r="C4026" t="str">
            <v>40A･屋内給水管</v>
          </cell>
          <cell r="D4026" t="str">
            <v>ｍ</v>
          </cell>
          <cell r="E4026">
            <v>4470</v>
          </cell>
        </row>
        <row r="4027">
          <cell r="A4027">
            <v>2740440</v>
          </cell>
          <cell r="B4027" t="str">
            <v>亜鉛ﾒｯｷ鋼管</v>
          </cell>
          <cell r="C4027" t="str">
            <v>50A･屋内給水管</v>
          </cell>
          <cell r="D4027" t="str">
            <v>ｍ</v>
          </cell>
          <cell r="E4027">
            <v>5760</v>
          </cell>
        </row>
        <row r="4028">
          <cell r="A4028">
            <v>2740450</v>
          </cell>
          <cell r="B4028" t="str">
            <v>被覆銅管(L型)</v>
          </cell>
          <cell r="C4028" t="str">
            <v>φ1/2(15)･屋内給湯管</v>
          </cell>
          <cell r="D4028" t="str">
            <v>ｍ</v>
          </cell>
          <cell r="E4028">
            <v>2390</v>
          </cell>
        </row>
        <row r="4029">
          <cell r="A4029">
            <v>2740460</v>
          </cell>
          <cell r="B4029" t="str">
            <v>被覆銅管(L型)</v>
          </cell>
          <cell r="C4029" t="str">
            <v>φ3/4(20)･屋内給湯管</v>
          </cell>
          <cell r="D4029" t="str">
            <v>ｍ</v>
          </cell>
          <cell r="E4029">
            <v>3610</v>
          </cell>
        </row>
        <row r="4030">
          <cell r="A4030">
            <v>2740470</v>
          </cell>
          <cell r="B4030" t="str">
            <v>給水管等保温･屋内外地上</v>
          </cell>
          <cell r="C4030" t="str">
            <v>φ15mm･ﾛｯｸｳｰﾙ保温筒･厚20mm綿布ﾃｰﾌﾟ</v>
          </cell>
          <cell r="D4030" t="str">
            <v>ｍ</v>
          </cell>
          <cell r="E4030">
            <v>1450</v>
          </cell>
        </row>
        <row r="4031">
          <cell r="A4031">
            <v>2740480</v>
          </cell>
          <cell r="B4031" t="str">
            <v>給水管等保温･屋内外地上</v>
          </cell>
          <cell r="C4031" t="str">
            <v>φ20mm･ﾛｯｸｳｰﾙ保温筒･厚20mm綿布ﾃｰﾌﾟ</v>
          </cell>
          <cell r="D4031" t="str">
            <v>ｍ</v>
          </cell>
          <cell r="E4031">
            <v>1540</v>
          </cell>
        </row>
        <row r="4032">
          <cell r="A4032">
            <v>2740490</v>
          </cell>
          <cell r="B4032" t="str">
            <v>給水管等保温･屋内外地上</v>
          </cell>
          <cell r="C4032" t="str">
            <v>φ25mm･ﾛｯｸｳｰﾙ保温筒･厚20mm綿布ﾃｰﾌﾟ</v>
          </cell>
          <cell r="D4032" t="str">
            <v>ｍ</v>
          </cell>
          <cell r="E4032">
            <v>1610</v>
          </cell>
        </row>
        <row r="4033">
          <cell r="A4033">
            <v>2740500</v>
          </cell>
          <cell r="B4033" t="str">
            <v>給水管等保温･屋内外地上</v>
          </cell>
          <cell r="C4033" t="str">
            <v>φ32mm･ﾛｯｸｳｰﾙ保温筒･厚20mm綿布ﾃｰﾌﾟ</v>
          </cell>
          <cell r="D4033" t="str">
            <v>ｍ</v>
          </cell>
          <cell r="E4033">
            <v>1800</v>
          </cell>
        </row>
        <row r="4034">
          <cell r="A4034">
            <v>2740510</v>
          </cell>
          <cell r="B4034" t="str">
            <v>給水管等保温･屋内外地上</v>
          </cell>
          <cell r="C4034" t="str">
            <v>φ40mm･ﾛｯｸｳｰﾙ保温筒･厚20mm綿布ﾃｰﾌﾟ</v>
          </cell>
          <cell r="D4034" t="str">
            <v>ｍ</v>
          </cell>
          <cell r="E4034">
            <v>1940</v>
          </cell>
        </row>
        <row r="4035">
          <cell r="A4035">
            <v>2740520</v>
          </cell>
          <cell r="B4035" t="str">
            <v>給水管等保温･屋内外地上</v>
          </cell>
          <cell r="C4035" t="str">
            <v>φ50mm･ﾛｯｸｳｰﾙ保温筒･厚20mm綿布ﾃｰﾌﾟ</v>
          </cell>
          <cell r="D4035" t="str">
            <v>ｍ</v>
          </cell>
          <cell r="E4035">
            <v>2040</v>
          </cell>
        </row>
        <row r="4036">
          <cell r="A4036">
            <v>2740530</v>
          </cell>
          <cell r="B4036" t="str">
            <v>給水管等保温･屋内外地上</v>
          </cell>
          <cell r="C4036" t="str">
            <v>φ65mm･ﾛｯｸｳｰﾙ保温筒･厚20mm綿布ﾃｰﾌﾟ</v>
          </cell>
          <cell r="D4036" t="str">
            <v>ｍ</v>
          </cell>
          <cell r="E4036">
            <v>2370</v>
          </cell>
        </row>
        <row r="4037">
          <cell r="A4037">
            <v>2740540</v>
          </cell>
          <cell r="B4037" t="str">
            <v>給水管等保温･屋内外地上</v>
          </cell>
          <cell r="C4037" t="str">
            <v>φ15mm･ﾎﾟﾘｽﾁﾚﾝﾌｫｰﾑ保温筒･厚20mm綿布</v>
          </cell>
          <cell r="D4037" t="str">
            <v>ｍ</v>
          </cell>
          <cell r="E4037">
            <v>1520</v>
          </cell>
        </row>
        <row r="4038">
          <cell r="A4038">
            <v>2740550</v>
          </cell>
          <cell r="B4038" t="str">
            <v>給水管等保温･屋内外地上</v>
          </cell>
          <cell r="C4038" t="str">
            <v>φ20mm･ﾎﾟﾘｽﾁﾚﾝﾌｫｰﾑ保温筒･厚20mm綿布</v>
          </cell>
          <cell r="D4038" t="str">
            <v>ｍ</v>
          </cell>
          <cell r="E4038">
            <v>1620</v>
          </cell>
        </row>
        <row r="4039">
          <cell r="A4039">
            <v>2740560</v>
          </cell>
          <cell r="B4039" t="str">
            <v>給水管等保温･屋内外地上</v>
          </cell>
          <cell r="C4039" t="str">
            <v>φ25mm･ﾎﾟﾘｽﾁﾚﾝﾌｫｰﾑ保温筒･厚20mm綿布</v>
          </cell>
          <cell r="D4039" t="str">
            <v>ｍ</v>
          </cell>
          <cell r="E4039">
            <v>1770</v>
          </cell>
        </row>
        <row r="4040">
          <cell r="A4040">
            <v>2740570</v>
          </cell>
          <cell r="B4040" t="str">
            <v>給水管等保温･屋内外地上</v>
          </cell>
          <cell r="C4040" t="str">
            <v>φ32mm･ﾎﾟﾘｽﾁﾚﾝﾌｫｰﾑ保温筒･厚20mm綿布</v>
          </cell>
          <cell r="D4040" t="str">
            <v>ｍ</v>
          </cell>
          <cell r="E4040">
            <v>1920</v>
          </cell>
        </row>
        <row r="4041">
          <cell r="A4041">
            <v>2740580</v>
          </cell>
          <cell r="B4041" t="str">
            <v>給水管等保温･屋内外地上</v>
          </cell>
          <cell r="C4041" t="str">
            <v>φ40mm･ﾎﾟﾘｽﾁﾚﾝﾌｫｰﾑ保温筒･厚20mm綿布</v>
          </cell>
          <cell r="D4041" t="str">
            <v>ｍ</v>
          </cell>
          <cell r="E4041">
            <v>2090</v>
          </cell>
        </row>
        <row r="4042">
          <cell r="A4042">
            <v>2740590</v>
          </cell>
          <cell r="B4042" t="str">
            <v>給水管等保温･屋内外地上</v>
          </cell>
          <cell r="C4042" t="str">
            <v>φ50mm･ﾎﾟﾘｽﾁﾚﾝﾌｫｰﾑ保温筒･厚20mm綿布</v>
          </cell>
          <cell r="D4042" t="str">
            <v>ｍ</v>
          </cell>
          <cell r="E4042">
            <v>2320</v>
          </cell>
        </row>
        <row r="4043">
          <cell r="A4043">
            <v>2740600</v>
          </cell>
          <cell r="B4043" t="str">
            <v>給水管等保温･屋内外地上</v>
          </cell>
          <cell r="C4043" t="str">
            <v>φ65mm･ﾎﾟﾘｽﾁﾚﾝﾌｫｰﾑ保温筒･厚20mm綿布</v>
          </cell>
          <cell r="D4043" t="str">
            <v>ｍ</v>
          </cell>
          <cell r="E4043">
            <v>2510</v>
          </cell>
        </row>
        <row r="4044">
          <cell r="A4044">
            <v>2740610</v>
          </cell>
          <cell r="B4044" t="str">
            <v>保温外装(綿布)塗装</v>
          </cell>
          <cell r="C4044" t="str">
            <v>φ15mm･露出･調合ﾍﾟｲﾝﾄ</v>
          </cell>
          <cell r="D4044" t="str">
            <v>ｍ</v>
          </cell>
          <cell r="E4044">
            <v>520</v>
          </cell>
        </row>
        <row r="4045">
          <cell r="A4045">
            <v>2740620</v>
          </cell>
          <cell r="B4045" t="str">
            <v>保温外装(綿布)塗装</v>
          </cell>
          <cell r="C4045" t="str">
            <v>φ20mm･露出･調合ﾍﾟｲﾝﾄ</v>
          </cell>
          <cell r="D4045" t="str">
            <v>ｍ</v>
          </cell>
          <cell r="E4045">
            <v>540</v>
          </cell>
        </row>
        <row r="4046">
          <cell r="A4046">
            <v>2740630</v>
          </cell>
          <cell r="B4046" t="str">
            <v>保温外装(綿布)塗装</v>
          </cell>
          <cell r="C4046" t="str">
            <v>φ25mm･露出･調合ﾍﾟｲﾝﾄ</v>
          </cell>
          <cell r="D4046" t="str">
            <v>ｍ</v>
          </cell>
          <cell r="E4046">
            <v>570</v>
          </cell>
        </row>
        <row r="4047">
          <cell r="A4047">
            <v>2740640</v>
          </cell>
          <cell r="B4047" t="str">
            <v>保温外装(綿布)塗装</v>
          </cell>
          <cell r="C4047" t="str">
            <v>φ32mm･露出･調合ﾍﾟｲﾝﾄ</v>
          </cell>
          <cell r="D4047" t="str">
            <v>ｍ</v>
          </cell>
          <cell r="E4047">
            <v>630</v>
          </cell>
        </row>
        <row r="4048">
          <cell r="A4048">
            <v>2740650</v>
          </cell>
          <cell r="B4048" t="str">
            <v>保温外装(綿布)塗装</v>
          </cell>
          <cell r="C4048" t="str">
            <v>φ40mm･露出･調合ﾍﾟｲﾝﾄ</v>
          </cell>
          <cell r="D4048" t="str">
            <v>ｍ</v>
          </cell>
          <cell r="E4048">
            <v>650</v>
          </cell>
        </row>
        <row r="4049">
          <cell r="A4049">
            <v>2740660</v>
          </cell>
          <cell r="B4049" t="str">
            <v>保温外装(綿布)塗装</v>
          </cell>
          <cell r="C4049" t="str">
            <v>φ50mm･露出･調合ﾍﾟｲﾝﾄ</v>
          </cell>
          <cell r="D4049" t="str">
            <v>ｍ</v>
          </cell>
          <cell r="E4049">
            <v>710</v>
          </cell>
        </row>
        <row r="4050">
          <cell r="A4050">
            <v>2740670</v>
          </cell>
          <cell r="B4050" t="str">
            <v>保温外装(綿布)塗装</v>
          </cell>
          <cell r="C4050" t="str">
            <v>φ65mm･露出･調合ﾍﾟｲﾝﾄ</v>
          </cell>
          <cell r="D4050" t="str">
            <v>ｍ</v>
          </cell>
          <cell r="E4050">
            <v>780</v>
          </cell>
        </row>
        <row r="4051">
          <cell r="A4051">
            <v>2740680</v>
          </cell>
          <cell r="B4051" t="str">
            <v>給水管等塗装(裸管)</v>
          </cell>
          <cell r="C4051" t="str">
            <v>φ15mm･露出･調合ﾍﾟｲﾝﾄ</v>
          </cell>
          <cell r="D4051" t="str">
            <v>ｍ</v>
          </cell>
          <cell r="E4051">
            <v>450</v>
          </cell>
        </row>
        <row r="4052">
          <cell r="A4052">
            <v>2740690</v>
          </cell>
          <cell r="B4052" t="str">
            <v>給水管等塗装(裸管)</v>
          </cell>
          <cell r="C4052" t="str">
            <v>φ20mm･露出･調合ﾍﾟｲﾝﾄ</v>
          </cell>
          <cell r="D4052" t="str">
            <v>ｍ</v>
          </cell>
          <cell r="E4052">
            <v>470</v>
          </cell>
        </row>
        <row r="4053">
          <cell r="A4053">
            <v>2740700</v>
          </cell>
          <cell r="B4053" t="str">
            <v>給水管等塗装(裸管)</v>
          </cell>
          <cell r="C4053" t="str">
            <v>φ25mm･露出･調合ﾍﾟｲﾝﾄ</v>
          </cell>
          <cell r="D4053" t="str">
            <v>ｍ</v>
          </cell>
          <cell r="E4053">
            <v>510</v>
          </cell>
        </row>
        <row r="4054">
          <cell r="A4054">
            <v>2740710</v>
          </cell>
          <cell r="B4054" t="str">
            <v>給水管等塗装(裸管)</v>
          </cell>
          <cell r="C4054" t="str">
            <v>φ32mm･露出･調合ﾍﾟｲﾝﾄ</v>
          </cell>
          <cell r="D4054" t="str">
            <v>ｍ</v>
          </cell>
          <cell r="E4054">
            <v>560</v>
          </cell>
        </row>
        <row r="4055">
          <cell r="A4055">
            <v>2740720</v>
          </cell>
          <cell r="B4055" t="str">
            <v>給水管等塗装(裸管)</v>
          </cell>
          <cell r="C4055" t="str">
            <v>φ40mm･露出･調合ﾍﾟｲﾝﾄ</v>
          </cell>
          <cell r="D4055" t="str">
            <v>ｍ</v>
          </cell>
          <cell r="E4055">
            <v>580</v>
          </cell>
        </row>
        <row r="4056">
          <cell r="A4056">
            <v>2740730</v>
          </cell>
          <cell r="B4056" t="str">
            <v>給水管等塗装(裸管)</v>
          </cell>
          <cell r="C4056" t="str">
            <v>φ50mm･露出･調合ﾍﾟｲﾝﾄ</v>
          </cell>
          <cell r="D4056" t="str">
            <v>ｍ</v>
          </cell>
          <cell r="E4056">
            <v>630</v>
          </cell>
        </row>
        <row r="4057">
          <cell r="A4057">
            <v>2740740</v>
          </cell>
          <cell r="B4057" t="str">
            <v>給水管等塗装(裸管)</v>
          </cell>
          <cell r="C4057" t="str">
            <v>φ65mm･露出･調合ﾍﾟｲﾝﾄ</v>
          </cell>
          <cell r="D4057" t="str">
            <v>ｍ</v>
          </cell>
          <cell r="E4057">
            <v>720</v>
          </cell>
        </row>
        <row r="4058">
          <cell r="A4058">
            <v>2740750</v>
          </cell>
          <cell r="B4058" t="str">
            <v>給水管等保温(屋内)</v>
          </cell>
          <cell r="C4058" t="str">
            <v>ﾛｯｸｳｰﾙ保温筒</v>
          </cell>
          <cell r="D4058" t="str">
            <v>栓</v>
          </cell>
          <cell r="E4058">
            <v>14100</v>
          </cell>
        </row>
        <row r="4059">
          <cell r="A4059">
            <v>2740760</v>
          </cell>
          <cell r="B4059" t="str">
            <v>給水管等保温(屋内)</v>
          </cell>
          <cell r="C4059" t="str">
            <v>ﾎﾟﾘｴﾁﾚﾝﾌｫｰﾑ保温筒</v>
          </cell>
          <cell r="D4059" t="str">
            <v>栓</v>
          </cell>
          <cell r="E4059">
            <v>14800</v>
          </cell>
        </row>
        <row r="4060">
          <cell r="A4060">
            <v>2740770</v>
          </cell>
          <cell r="B4060" t="str">
            <v>ｶﾞｽ瞬間湯沸器</v>
          </cell>
          <cell r="C4060" t="str">
            <v>毎分容量5.1L</v>
          </cell>
          <cell r="D4060" t="str">
            <v>基</v>
          </cell>
          <cell r="E4060">
            <v>38700</v>
          </cell>
        </row>
        <row r="4061">
          <cell r="A4061">
            <v>2740780</v>
          </cell>
          <cell r="B4061" t="str">
            <v>ｶﾞｽ瞬間湯沸器</v>
          </cell>
          <cell r="C4061" t="str">
            <v>毎分容量8.0L</v>
          </cell>
          <cell r="D4061" t="str">
            <v>基</v>
          </cell>
          <cell r="E4061">
            <v>69300</v>
          </cell>
        </row>
        <row r="4062">
          <cell r="A4062">
            <v>2740790</v>
          </cell>
          <cell r="B4062" t="str">
            <v>ｶﾞｽ瞬間湯沸器</v>
          </cell>
          <cell r="C4062" t="str">
            <v>屋外壁掛型･16号</v>
          </cell>
          <cell r="D4062" t="str">
            <v>基</v>
          </cell>
          <cell r="E4062">
            <v>76400</v>
          </cell>
        </row>
        <row r="4063">
          <cell r="A4063">
            <v>2740800</v>
          </cell>
          <cell r="B4063" t="str">
            <v>ｶﾞｽ瞬間湯沸器</v>
          </cell>
          <cell r="C4063" t="str">
            <v>屋外壁掛型･20号</v>
          </cell>
          <cell r="D4063" t="str">
            <v>基</v>
          </cell>
          <cell r="E4063">
            <v>84800</v>
          </cell>
        </row>
        <row r="4064">
          <cell r="A4064">
            <v>2740810</v>
          </cell>
          <cell r="B4064" t="str">
            <v>ｶﾞｽ瞬間湯沸器</v>
          </cell>
          <cell r="C4064" t="str">
            <v>屋外壁掛型･24号</v>
          </cell>
          <cell r="D4064" t="str">
            <v>基</v>
          </cell>
          <cell r="E4064">
            <v>98100</v>
          </cell>
        </row>
        <row r="4065">
          <cell r="A4065">
            <v>2740820</v>
          </cell>
          <cell r="B4065" t="str">
            <v>ｶﾞｽ風呂給湯器</v>
          </cell>
          <cell r="C4065" t="str">
            <v>屋外壁掛型･追炊付･24号</v>
          </cell>
          <cell r="D4065" t="str">
            <v>基</v>
          </cell>
          <cell r="E4065">
            <v>260700</v>
          </cell>
        </row>
        <row r="4066">
          <cell r="A4066">
            <v>2740830</v>
          </cell>
          <cell r="B4066" t="str">
            <v>ｶﾞｽ風呂釜</v>
          </cell>
          <cell r="C4066" t="str">
            <v>屋外据置型･追炊付･24号</v>
          </cell>
          <cell r="D4066" t="str">
            <v>基</v>
          </cell>
          <cell r="E4066">
            <v>340300</v>
          </cell>
        </row>
        <row r="4067">
          <cell r="A4067">
            <v>2740840</v>
          </cell>
          <cell r="B4067" t="str">
            <v>ｶﾞｽ風呂釜</v>
          </cell>
          <cell r="C4067" t="str">
            <v>屋内据置型･ｼｬﾜｰ付･ﾊﾞﾗﾝｽ型</v>
          </cell>
          <cell r="D4067" t="str">
            <v>基</v>
          </cell>
          <cell r="E4067">
            <v>121500</v>
          </cell>
        </row>
        <row r="4068">
          <cell r="A4068">
            <v>2740850</v>
          </cell>
          <cell r="B4068" t="str">
            <v>ｶﾞｽ風呂釜</v>
          </cell>
          <cell r="C4068" t="str">
            <v>屋内据置型･追い焚き専用</v>
          </cell>
          <cell r="D4068" t="str">
            <v>基</v>
          </cell>
          <cell r="E4068">
            <v>65300</v>
          </cell>
        </row>
        <row r="4069">
          <cell r="A4069">
            <v>2740860</v>
          </cell>
          <cell r="B4069" t="str">
            <v>石油風呂釜</v>
          </cell>
          <cell r="C4069" t="str">
            <v>屋内据置型･追い焚き専用･(ﾊﾞｰﾅｰ式)</v>
          </cell>
          <cell r="D4069" t="str">
            <v>基</v>
          </cell>
          <cell r="E4069">
            <v>67700</v>
          </cell>
        </row>
        <row r="4070">
          <cell r="A4070">
            <v>2740870</v>
          </cell>
          <cell r="B4070" t="str">
            <v>石油風呂釜</v>
          </cell>
          <cell r="C4070" t="str">
            <v>屋外据置型･(圧力噴霧式)</v>
          </cell>
          <cell r="D4070" t="str">
            <v>基</v>
          </cell>
          <cell r="E4070">
            <v>70900</v>
          </cell>
        </row>
        <row r="4071">
          <cell r="A4071">
            <v>2740880</v>
          </cell>
          <cell r="B4071" t="str">
            <v>石油給湯機</v>
          </cell>
          <cell r="C4071" t="str">
            <v>屋外設置共･無煙突ﾀｲﾌﾟ</v>
          </cell>
          <cell r="D4071" t="str">
            <v>基</v>
          </cell>
          <cell r="E4071">
            <v>178900</v>
          </cell>
        </row>
        <row r="4072">
          <cell r="A4072">
            <v>2740890</v>
          </cell>
          <cell r="B4072" t="str">
            <v>石油給湯機</v>
          </cell>
          <cell r="C4072" t="str">
            <v>屋内設置共･強制給排気ﾀｲﾌﾟ</v>
          </cell>
          <cell r="D4072" t="str">
            <v>基</v>
          </cell>
          <cell r="E4072">
            <v>182900</v>
          </cell>
        </row>
        <row r="4073">
          <cell r="A4073">
            <v>2740900</v>
          </cell>
          <cell r="B4073" t="str">
            <v>石油温水ﾎﾞｲﾗｰ</v>
          </cell>
          <cell r="C4073" t="str">
            <v>給湯出力60,000Kcal/h･ﾘﾓｺﾝ付</v>
          </cell>
          <cell r="D4073" t="str">
            <v>基</v>
          </cell>
          <cell r="E4073">
            <v>300300</v>
          </cell>
        </row>
        <row r="4074">
          <cell r="A4074">
            <v>2750010</v>
          </cell>
          <cell r="B4074" t="str">
            <v>屋内給水(湯)配管</v>
          </cell>
          <cell r="C4074" t="str">
            <v>φ13mm･硬質塩ﾋﾞ管</v>
          </cell>
          <cell r="D4074" t="str">
            <v>栓</v>
          </cell>
          <cell r="E4074">
            <v>6470</v>
          </cell>
        </row>
        <row r="4075">
          <cell r="A4075">
            <v>2750020</v>
          </cell>
          <cell r="B4075" t="str">
            <v>屋内給水(湯)配管</v>
          </cell>
          <cell r="C4075" t="str">
            <v>φ16mm･硬質塩ﾋﾞ管</v>
          </cell>
          <cell r="D4075" t="str">
            <v>栓</v>
          </cell>
          <cell r="E4075">
            <v>6620</v>
          </cell>
        </row>
        <row r="4076">
          <cell r="A4076">
            <v>2750030</v>
          </cell>
          <cell r="B4076" t="str">
            <v>屋内給水(湯)配管</v>
          </cell>
          <cell r="C4076" t="str">
            <v>φ20mm･硬質塩ﾋﾞ管</v>
          </cell>
          <cell r="D4076" t="str">
            <v>栓</v>
          </cell>
          <cell r="E4076">
            <v>7470</v>
          </cell>
        </row>
        <row r="4077">
          <cell r="A4077">
            <v>2750040</v>
          </cell>
          <cell r="B4077" t="str">
            <v>屋内給水(湯)配管</v>
          </cell>
          <cell r="C4077" t="str">
            <v>15A･ﾗｲﾆﾝｸﾞ鋼管</v>
          </cell>
          <cell r="D4077" t="str">
            <v>栓</v>
          </cell>
          <cell r="E4077">
            <v>9890</v>
          </cell>
        </row>
        <row r="4078">
          <cell r="A4078">
            <v>2750050</v>
          </cell>
          <cell r="B4078" t="str">
            <v>屋内給水(湯)配管</v>
          </cell>
          <cell r="C4078" t="str">
            <v>20A･ﾗｲﾆﾝｸﾞ鋼管</v>
          </cell>
          <cell r="D4078" t="str">
            <v>栓</v>
          </cell>
          <cell r="E4078">
            <v>10500</v>
          </cell>
        </row>
        <row r="4079">
          <cell r="A4079">
            <v>2750060</v>
          </cell>
          <cell r="B4079" t="str">
            <v>屋内給水(湯)配管</v>
          </cell>
          <cell r="C4079" t="str">
            <v>15A･ﾒｯｷ鋼管</v>
          </cell>
          <cell r="D4079" t="str">
            <v>栓</v>
          </cell>
          <cell r="E4079">
            <v>9440</v>
          </cell>
        </row>
        <row r="4080">
          <cell r="A4080">
            <v>2750070</v>
          </cell>
          <cell r="B4080" t="str">
            <v>屋内給水(湯)配管</v>
          </cell>
          <cell r="C4080" t="str">
            <v>20A･ﾒｯｷ鋼管</v>
          </cell>
          <cell r="D4080" t="str">
            <v>栓</v>
          </cell>
          <cell r="E4080">
            <v>10200</v>
          </cell>
        </row>
        <row r="4081">
          <cell r="A4081">
            <v>2750080</v>
          </cell>
          <cell r="B4081" t="str">
            <v>屋内給水(湯)配管</v>
          </cell>
          <cell r="C4081" t="str">
            <v>φ13mm･塩ﾋﾞ管･保温(ﾛｯｸ)共</v>
          </cell>
          <cell r="D4081" t="str">
            <v>栓</v>
          </cell>
          <cell r="E4081">
            <v>11600</v>
          </cell>
        </row>
        <row r="4082">
          <cell r="A4082">
            <v>2750090</v>
          </cell>
          <cell r="B4082" t="str">
            <v>屋内給水(湯)配管</v>
          </cell>
          <cell r="C4082" t="str">
            <v>φ16mm･塩ﾋﾞ管･保温(ﾛｯｸ)共</v>
          </cell>
          <cell r="D4082" t="str">
            <v>栓</v>
          </cell>
          <cell r="E4082">
            <v>12100</v>
          </cell>
        </row>
        <row r="4083">
          <cell r="A4083">
            <v>2750100</v>
          </cell>
          <cell r="B4083" t="str">
            <v>屋内給水(湯)配管</v>
          </cell>
          <cell r="C4083" t="str">
            <v>φ20mm･塩ﾋﾞ管･保温(ﾛｯｸ)共</v>
          </cell>
          <cell r="D4083" t="str">
            <v>栓</v>
          </cell>
          <cell r="E4083">
            <v>13000</v>
          </cell>
        </row>
        <row r="4084">
          <cell r="A4084">
            <v>2750110</v>
          </cell>
          <cell r="B4084" t="str">
            <v>屋内給水(湯)配管</v>
          </cell>
          <cell r="C4084" t="str">
            <v>15A･ﾗｲﾆﾝｸﾞ鋼管･保温(ﾛｯｸ)共</v>
          </cell>
          <cell r="D4084" t="str">
            <v>栓</v>
          </cell>
          <cell r="E4084">
            <v>15100</v>
          </cell>
        </row>
        <row r="4085">
          <cell r="A4085">
            <v>2750120</v>
          </cell>
          <cell r="B4085" t="str">
            <v>屋内給水(湯)配管</v>
          </cell>
          <cell r="C4085" t="str">
            <v>20A･ﾗｲﾆﾝｸﾞ鋼管･保温(ﾛｯｸ)共</v>
          </cell>
          <cell r="D4085" t="str">
            <v>栓</v>
          </cell>
          <cell r="E4085">
            <v>16000</v>
          </cell>
        </row>
        <row r="4086">
          <cell r="A4086">
            <v>2750130</v>
          </cell>
          <cell r="B4086" t="str">
            <v>屋内給水(湯)配管</v>
          </cell>
          <cell r="C4086" t="str">
            <v>15A･ﾒｯｷ鋼管･保温(ﾛｯｸ)共</v>
          </cell>
          <cell r="D4086" t="str">
            <v>栓</v>
          </cell>
          <cell r="E4086">
            <v>14600</v>
          </cell>
        </row>
        <row r="4087">
          <cell r="A4087">
            <v>2750140</v>
          </cell>
          <cell r="B4087" t="str">
            <v>屋内給水(湯)配管</v>
          </cell>
          <cell r="C4087" t="str">
            <v>20A･ﾒｯｷ鋼管･保温(ﾛｯｸ)共</v>
          </cell>
          <cell r="D4087" t="str">
            <v>栓</v>
          </cell>
          <cell r="E4087">
            <v>15700</v>
          </cell>
        </row>
        <row r="4088">
          <cell r="A4088">
            <v>2750150</v>
          </cell>
          <cell r="B4088" t="str">
            <v>屋内給水(湯)配管</v>
          </cell>
          <cell r="C4088" t="str">
            <v>φ13mm･塩ﾋﾞ管･保温(ﾎﾟﾘｽﾁﾚﾝ)共</v>
          </cell>
          <cell r="D4088" t="str">
            <v>栓</v>
          </cell>
          <cell r="E4088">
            <v>11900</v>
          </cell>
        </row>
        <row r="4089">
          <cell r="A4089">
            <v>2750160</v>
          </cell>
          <cell r="B4089" t="str">
            <v>屋内給水(湯)配管</v>
          </cell>
          <cell r="C4089" t="str">
            <v>φ16mm･塩ﾋﾞ管･保温(ﾎﾟﾘｽﾁﾚﾝ)共</v>
          </cell>
          <cell r="D4089" t="str">
            <v>栓</v>
          </cell>
          <cell r="E4089">
            <v>12400</v>
          </cell>
        </row>
        <row r="4090">
          <cell r="A4090">
            <v>2750170</v>
          </cell>
          <cell r="B4090" t="str">
            <v>屋内給水(湯)配管</v>
          </cell>
          <cell r="C4090" t="str">
            <v>φ20mm･塩ﾋﾞ管･保温(ﾎﾟﾘｽﾁﾚﾝ)共</v>
          </cell>
          <cell r="D4090" t="str">
            <v>栓</v>
          </cell>
          <cell r="E4090">
            <v>13300</v>
          </cell>
        </row>
        <row r="4091">
          <cell r="A4091">
            <v>2750180</v>
          </cell>
          <cell r="B4091" t="str">
            <v>屋内給水(湯)配管</v>
          </cell>
          <cell r="C4091" t="str">
            <v>15A･ﾗｲﾆﾝｸﾞ鋼管･保温(ﾎﾟﾘｽﾁﾚﾝ)共</v>
          </cell>
          <cell r="D4091" t="str">
            <v>栓</v>
          </cell>
          <cell r="E4091">
            <v>15300</v>
          </cell>
        </row>
        <row r="4092">
          <cell r="A4092">
            <v>2750190</v>
          </cell>
          <cell r="B4092" t="str">
            <v>屋内給水(湯)配管</v>
          </cell>
          <cell r="C4092" t="str">
            <v>20A･ﾗｲﾆﾝｸﾞ鋼管･保温(ﾎﾟﾘｽﾁﾚﾝ)共</v>
          </cell>
          <cell r="D4092" t="str">
            <v>栓</v>
          </cell>
          <cell r="E4092">
            <v>16300</v>
          </cell>
        </row>
        <row r="4093">
          <cell r="A4093">
            <v>2750200</v>
          </cell>
          <cell r="B4093" t="str">
            <v>屋内給水(湯)配管</v>
          </cell>
          <cell r="C4093" t="str">
            <v>15A･ﾒｯｷ鋼管･保温(ﾎﾟﾘｽﾁﾚﾝ)共</v>
          </cell>
          <cell r="D4093" t="str">
            <v>栓</v>
          </cell>
          <cell r="E4093">
            <v>14900</v>
          </cell>
        </row>
        <row r="4094">
          <cell r="A4094">
            <v>2750210</v>
          </cell>
          <cell r="B4094" t="str">
            <v>屋内給水(湯)配管</v>
          </cell>
          <cell r="C4094" t="str">
            <v>20A･ﾒｯｷ鋼管･保温(ﾎﾟﾘｽﾁﾚﾝ)共</v>
          </cell>
          <cell r="D4094" t="str">
            <v>栓</v>
          </cell>
          <cell r="E4094">
            <v>16000</v>
          </cell>
        </row>
        <row r="4095">
          <cell r="A4095">
            <v>2760010</v>
          </cell>
          <cell r="B4095" t="str">
            <v>屋外給水配管</v>
          </cell>
          <cell r="C4095" t="str">
            <v>φ13mm･硬質塩ﾋﾞ管･継手･人力堀･深さ300mm</v>
          </cell>
          <cell r="D4095" t="str">
            <v>ｍ</v>
          </cell>
          <cell r="E4095">
            <v>1740</v>
          </cell>
        </row>
        <row r="4096">
          <cell r="A4096">
            <v>2760020</v>
          </cell>
          <cell r="B4096" t="str">
            <v>屋外給水配管</v>
          </cell>
          <cell r="C4096" t="str">
            <v>φ16mm･硬質塩ﾋﾞ管･継手･人力堀･深さ300mm</v>
          </cell>
          <cell r="D4096" t="str">
            <v>ｍ</v>
          </cell>
          <cell r="E4096">
            <v>1780</v>
          </cell>
        </row>
        <row r="4097">
          <cell r="A4097">
            <v>2760030</v>
          </cell>
          <cell r="B4097" t="str">
            <v>屋外給水配管</v>
          </cell>
          <cell r="C4097" t="str">
            <v>φ20mm･硬質塩ﾋﾞ管･継手･人力堀･深さ300mm</v>
          </cell>
          <cell r="D4097" t="str">
            <v>ｍ</v>
          </cell>
          <cell r="E4097">
            <v>2000</v>
          </cell>
        </row>
        <row r="4098">
          <cell r="A4098">
            <v>2760040</v>
          </cell>
          <cell r="B4098" t="str">
            <v>屋外給水配管</v>
          </cell>
          <cell r="C4098" t="str">
            <v>φ25mm･硬質塩ﾋﾞ管･継手･人力堀･深さ300mm</v>
          </cell>
          <cell r="D4098" t="str">
            <v>ｍ</v>
          </cell>
          <cell r="E4098">
            <v>2330</v>
          </cell>
        </row>
        <row r="4099">
          <cell r="A4099">
            <v>2760050</v>
          </cell>
          <cell r="B4099" t="str">
            <v>屋外給水配管</v>
          </cell>
          <cell r="C4099" t="str">
            <v>φ30mm･硬質塩ﾋﾞ管･継手･人力堀･深さ300mm</v>
          </cell>
          <cell r="D4099" t="str">
            <v>ｍ</v>
          </cell>
          <cell r="E4099">
            <v>2440</v>
          </cell>
        </row>
        <row r="4100">
          <cell r="A4100">
            <v>2760060</v>
          </cell>
          <cell r="B4100" t="str">
            <v>屋外給水配管</v>
          </cell>
          <cell r="C4100" t="str">
            <v>φ40mm･硬質塩ﾋﾞ管･継手･人力堀･深さ300mm</v>
          </cell>
          <cell r="D4100" t="str">
            <v>ｍ</v>
          </cell>
          <cell r="E4100">
            <v>2930</v>
          </cell>
        </row>
        <row r="4101">
          <cell r="A4101">
            <v>2760070</v>
          </cell>
          <cell r="B4101" t="str">
            <v>屋外給水配管</v>
          </cell>
          <cell r="C4101" t="str">
            <v>φ50mm･硬質塩ﾋﾞ管･継手･人力堀･深さ300mm</v>
          </cell>
          <cell r="D4101" t="str">
            <v>ｍ</v>
          </cell>
          <cell r="E4101">
            <v>3520</v>
          </cell>
        </row>
        <row r="4102">
          <cell r="A4102">
            <v>2760080</v>
          </cell>
          <cell r="B4102" t="str">
            <v>屋外給水配管</v>
          </cell>
          <cell r="C4102" t="str">
            <v>φ13mm･硬質塩ﾋﾞ管･継手･人力堀･深さ600mm</v>
          </cell>
          <cell r="D4102" t="str">
            <v>ｍ</v>
          </cell>
          <cell r="E4102">
            <v>2730</v>
          </cell>
        </row>
        <row r="4103">
          <cell r="A4103">
            <v>2760090</v>
          </cell>
          <cell r="B4103" t="str">
            <v>屋外給水配管</v>
          </cell>
          <cell r="C4103" t="str">
            <v>φ16mm･硬質塩ﾋﾞ管･継手･人力堀･深さ600mm</v>
          </cell>
          <cell r="D4103" t="str">
            <v>ｍ</v>
          </cell>
          <cell r="E4103">
            <v>2850</v>
          </cell>
        </row>
        <row r="4104">
          <cell r="A4104">
            <v>2760100</v>
          </cell>
          <cell r="B4104" t="str">
            <v>屋外給水配管</v>
          </cell>
          <cell r="C4104" t="str">
            <v>φ20mm･硬質塩ﾋﾞ管･継手･人力堀･深さ600mm</v>
          </cell>
          <cell r="D4104" t="str">
            <v>ｍ</v>
          </cell>
          <cell r="E4104">
            <v>3080</v>
          </cell>
        </row>
        <row r="4105">
          <cell r="A4105">
            <v>2760110</v>
          </cell>
          <cell r="B4105" t="str">
            <v>屋外給水配管</v>
          </cell>
          <cell r="C4105" t="str">
            <v>φ25mm･硬質塩ﾋﾞ管･継手･人力堀･深さ600mm</v>
          </cell>
          <cell r="D4105" t="str">
            <v>ｍ</v>
          </cell>
          <cell r="E4105">
            <v>3400</v>
          </cell>
        </row>
        <row r="4106">
          <cell r="A4106">
            <v>2760120</v>
          </cell>
          <cell r="B4106" t="str">
            <v>屋外給水配管</v>
          </cell>
          <cell r="C4106" t="str">
            <v>φ30mm･硬質塩ﾋﾞ管･継手･人力堀･深さ600mm</v>
          </cell>
          <cell r="D4106" t="str">
            <v>ｍ</v>
          </cell>
          <cell r="E4106">
            <v>3510</v>
          </cell>
        </row>
        <row r="4107">
          <cell r="A4107">
            <v>2760130</v>
          </cell>
          <cell r="B4107" t="str">
            <v>屋外給水配管</v>
          </cell>
          <cell r="C4107" t="str">
            <v>φ40mm･硬質塩ﾋﾞ管･継手･人力堀･深さ600mm</v>
          </cell>
          <cell r="D4107" t="str">
            <v>ｍ</v>
          </cell>
          <cell r="E4107">
            <v>4010</v>
          </cell>
        </row>
        <row r="4108">
          <cell r="A4108">
            <v>2760140</v>
          </cell>
          <cell r="B4108" t="str">
            <v>屋外給水配管</v>
          </cell>
          <cell r="C4108" t="str">
            <v>φ50mm･硬質塩ﾋﾞ管･継手･人力堀･深さ600mm</v>
          </cell>
          <cell r="D4108" t="str">
            <v>ｍ</v>
          </cell>
          <cell r="E4108">
            <v>4600</v>
          </cell>
        </row>
        <row r="4109">
          <cell r="A4109">
            <v>2760150</v>
          </cell>
          <cell r="B4109" t="str">
            <v>屋外給水配管</v>
          </cell>
          <cell r="C4109" t="str">
            <v>φ13mm･硬質塩ﾋﾞ管･継手･人力堀･深さ1,000mm</v>
          </cell>
          <cell r="D4109" t="str">
            <v>ｍ</v>
          </cell>
          <cell r="E4109">
            <v>7440</v>
          </cell>
        </row>
        <row r="4110">
          <cell r="A4110">
            <v>2760160</v>
          </cell>
          <cell r="B4110" t="str">
            <v>屋外給水配管</v>
          </cell>
          <cell r="C4110" t="str">
            <v>φ16mm･硬質塩ﾋﾞ管･継手･人力堀･深さ1,000mm</v>
          </cell>
          <cell r="D4110" t="str">
            <v>ｍ</v>
          </cell>
          <cell r="E4110">
            <v>7560</v>
          </cell>
        </row>
        <row r="4111">
          <cell r="A4111">
            <v>2760170</v>
          </cell>
          <cell r="B4111" t="str">
            <v>屋外給水配管</v>
          </cell>
          <cell r="C4111" t="str">
            <v>φ20mm･硬質塩ﾋﾞ管･継手･人力堀･深さ1,000mm</v>
          </cell>
          <cell r="D4111" t="str">
            <v>ｍ</v>
          </cell>
          <cell r="E4111">
            <v>7870</v>
          </cell>
        </row>
        <row r="4112">
          <cell r="A4112">
            <v>2760180</v>
          </cell>
          <cell r="B4112" t="str">
            <v>屋外給水配管</v>
          </cell>
          <cell r="C4112" t="str">
            <v>φ25mm･硬質塩ﾋﾞ管･継手･人力堀･深さ1,000mm</v>
          </cell>
          <cell r="D4112" t="str">
            <v>ｍ</v>
          </cell>
          <cell r="E4112">
            <v>8190</v>
          </cell>
        </row>
        <row r="4113">
          <cell r="A4113">
            <v>2760190</v>
          </cell>
          <cell r="B4113" t="str">
            <v>屋外給水配管</v>
          </cell>
          <cell r="C4113" t="str">
            <v>φ30mm･硬質塩ﾋﾞ管･継手･人力堀･深さ1,000mm</v>
          </cell>
          <cell r="D4113" t="str">
            <v>ｍ</v>
          </cell>
          <cell r="E4113">
            <v>8300</v>
          </cell>
        </row>
        <row r="4114">
          <cell r="A4114">
            <v>2760200</v>
          </cell>
          <cell r="B4114" t="str">
            <v>屋外給水配管</v>
          </cell>
          <cell r="C4114" t="str">
            <v>φ40mm･硬質塩ﾋﾞ管･継手･人力堀･深さ1,000mm</v>
          </cell>
          <cell r="D4114" t="str">
            <v>ｍ</v>
          </cell>
          <cell r="E4114">
            <v>8880</v>
          </cell>
        </row>
        <row r="4115">
          <cell r="A4115">
            <v>2760210</v>
          </cell>
          <cell r="B4115" t="str">
            <v>屋外給水配管</v>
          </cell>
          <cell r="C4115" t="str">
            <v>φ50mm･硬質塩ﾋﾞ管･継手･人力堀･深さ1,000mm</v>
          </cell>
          <cell r="D4115" t="str">
            <v>ｍ</v>
          </cell>
          <cell r="E4115">
            <v>9550</v>
          </cell>
        </row>
        <row r="4116">
          <cell r="A4116">
            <v>2760220</v>
          </cell>
          <cell r="B4116" t="str">
            <v>屋外給水配管</v>
          </cell>
          <cell r="C4116" t="str">
            <v>φ13mm･硬質塩ﾋﾞ管･継手･機械堀･深さ300mm</v>
          </cell>
          <cell r="D4116" t="str">
            <v>ｍ</v>
          </cell>
          <cell r="E4116">
            <v>1020</v>
          </cell>
        </row>
        <row r="4117">
          <cell r="A4117">
            <v>2760230</v>
          </cell>
          <cell r="B4117" t="str">
            <v>屋外給水配管</v>
          </cell>
          <cell r="C4117" t="str">
            <v>φ16mm･硬質塩ﾋﾞ管･継手･機械堀･深さ300mm</v>
          </cell>
          <cell r="D4117" t="str">
            <v>ｍ</v>
          </cell>
          <cell r="E4117">
            <v>1070</v>
          </cell>
        </row>
        <row r="4118">
          <cell r="A4118">
            <v>2760240</v>
          </cell>
          <cell r="B4118" t="str">
            <v>屋外給水配管</v>
          </cell>
          <cell r="C4118" t="str">
            <v>φ20mm･硬質塩ﾋﾞ管･継手･機械堀･深さ300mm</v>
          </cell>
          <cell r="D4118" t="str">
            <v>ｍ</v>
          </cell>
          <cell r="E4118">
            <v>1290</v>
          </cell>
        </row>
        <row r="4119">
          <cell r="A4119">
            <v>2760250</v>
          </cell>
          <cell r="B4119" t="str">
            <v>屋外給水配管</v>
          </cell>
          <cell r="C4119" t="str">
            <v>φ25mm･硬質塩ﾋﾞ管･継手･機械堀･深さ300mm</v>
          </cell>
          <cell r="D4119" t="str">
            <v>ｍ</v>
          </cell>
          <cell r="E4119">
            <v>1560</v>
          </cell>
        </row>
        <row r="4120">
          <cell r="A4120">
            <v>2760260</v>
          </cell>
          <cell r="B4120" t="str">
            <v>屋外給水配管</v>
          </cell>
          <cell r="C4120" t="str">
            <v>φ30mm･硬質塩ﾋﾞ管･継手･機械堀･深さ300mm</v>
          </cell>
          <cell r="D4120" t="str">
            <v>ｍ</v>
          </cell>
          <cell r="E4120">
            <v>1670</v>
          </cell>
        </row>
        <row r="4121">
          <cell r="A4121">
            <v>2760270</v>
          </cell>
          <cell r="B4121" t="str">
            <v>屋外給水配管</v>
          </cell>
          <cell r="C4121" t="str">
            <v>φ40mm･硬質塩ﾋﾞ管･継手･機械堀･深さ300mm</v>
          </cell>
          <cell r="D4121" t="str">
            <v>ｍ</v>
          </cell>
          <cell r="E4121">
            <v>2110</v>
          </cell>
        </row>
        <row r="4122">
          <cell r="A4122">
            <v>2760280</v>
          </cell>
          <cell r="B4122" t="str">
            <v>屋外給水配管</v>
          </cell>
          <cell r="C4122" t="str">
            <v>φ50mm･硬質塩ﾋﾞ管･継手･機械堀･深さ300mm</v>
          </cell>
          <cell r="D4122" t="str">
            <v>ｍ</v>
          </cell>
          <cell r="E4122">
            <v>2640</v>
          </cell>
        </row>
        <row r="4123">
          <cell r="A4123">
            <v>2760290</v>
          </cell>
          <cell r="B4123" t="str">
            <v>屋外給水配管</v>
          </cell>
          <cell r="C4123" t="str">
            <v>φ13mm･硬質塩ﾋﾞ管･継手･機械堀･深さ600mm</v>
          </cell>
          <cell r="D4123" t="str">
            <v>ｍ</v>
          </cell>
          <cell r="E4123">
            <v>1360</v>
          </cell>
        </row>
        <row r="4124">
          <cell r="A4124">
            <v>2760300</v>
          </cell>
          <cell r="B4124" t="str">
            <v>屋外給水配管</v>
          </cell>
          <cell r="C4124" t="str">
            <v>φ16mm･硬質塩ﾋﾞ管･継手･機械堀･深さ600mm</v>
          </cell>
          <cell r="D4124" t="str">
            <v>ｍ</v>
          </cell>
          <cell r="E4124">
            <v>1430</v>
          </cell>
        </row>
        <row r="4125">
          <cell r="A4125">
            <v>2760310</v>
          </cell>
          <cell r="B4125" t="str">
            <v>屋外給水配管</v>
          </cell>
          <cell r="C4125" t="str">
            <v>φ20mm･硬質塩ﾋﾞ管･継手･機械堀･深さ600mm</v>
          </cell>
          <cell r="D4125" t="str">
            <v>ｍ</v>
          </cell>
          <cell r="E4125">
            <v>1650</v>
          </cell>
        </row>
        <row r="4126">
          <cell r="A4126">
            <v>2760320</v>
          </cell>
          <cell r="B4126" t="str">
            <v>屋外給水配管</v>
          </cell>
          <cell r="C4126" t="str">
            <v>φ25mm･硬質塩ﾋﾞ管･継手･機械堀･深さ600mm</v>
          </cell>
          <cell r="D4126" t="str">
            <v>ｍ</v>
          </cell>
          <cell r="E4126">
            <v>1920</v>
          </cell>
        </row>
        <row r="4127">
          <cell r="A4127">
            <v>2760330</v>
          </cell>
          <cell r="B4127" t="str">
            <v>屋外給水配管</v>
          </cell>
          <cell r="C4127" t="str">
            <v>φ30mm･硬質塩ﾋﾞ管･継手･機械堀･深さ600mm</v>
          </cell>
          <cell r="D4127" t="str">
            <v>ｍ</v>
          </cell>
          <cell r="E4127">
            <v>2030</v>
          </cell>
        </row>
        <row r="4128">
          <cell r="A4128">
            <v>2760340</v>
          </cell>
          <cell r="B4128" t="str">
            <v>屋外給水配管</v>
          </cell>
          <cell r="C4128" t="str">
            <v>φ40mm･硬質塩ﾋﾞ管･継手･機械堀･深さ600mm</v>
          </cell>
          <cell r="D4128" t="str">
            <v>ｍ</v>
          </cell>
          <cell r="E4128">
            <v>2470</v>
          </cell>
        </row>
        <row r="4129">
          <cell r="A4129">
            <v>2760350</v>
          </cell>
          <cell r="B4129" t="str">
            <v>屋外給水配管</v>
          </cell>
          <cell r="C4129" t="str">
            <v>φ50mm･硬質塩ﾋﾞ管･継手･機械堀･深さ600mm</v>
          </cell>
          <cell r="D4129" t="str">
            <v>ｍ</v>
          </cell>
          <cell r="E4129">
            <v>3010</v>
          </cell>
        </row>
        <row r="4130">
          <cell r="A4130">
            <v>2760360</v>
          </cell>
          <cell r="B4130" t="str">
            <v>屋外給水配管</v>
          </cell>
          <cell r="C4130" t="str">
            <v>φ13mm･硬質塩ﾋﾞ管･継手･機械堀･深さ1,000mm</v>
          </cell>
          <cell r="D4130" t="str">
            <v>ｍ</v>
          </cell>
          <cell r="E4130">
            <v>2940</v>
          </cell>
        </row>
        <row r="4131">
          <cell r="A4131">
            <v>2760370</v>
          </cell>
          <cell r="B4131" t="str">
            <v>屋外給水配管</v>
          </cell>
          <cell r="C4131" t="str">
            <v>φ16mm･硬質塩ﾋﾞ管･継手･機械堀･深さ1,000mm</v>
          </cell>
          <cell r="D4131" t="str">
            <v>ｍ</v>
          </cell>
          <cell r="E4131">
            <v>3010</v>
          </cell>
        </row>
        <row r="4132">
          <cell r="A4132">
            <v>2760380</v>
          </cell>
          <cell r="B4132" t="str">
            <v>屋外給水配管</v>
          </cell>
          <cell r="C4132" t="str">
            <v>φ20mm･硬質塩ﾋﾞ管･継手･機械堀･深さ1,000mm</v>
          </cell>
          <cell r="D4132" t="str">
            <v>ｍ</v>
          </cell>
          <cell r="E4132">
            <v>3260</v>
          </cell>
        </row>
        <row r="4133">
          <cell r="A4133">
            <v>2760390</v>
          </cell>
          <cell r="B4133" t="str">
            <v>屋外給水配管</v>
          </cell>
          <cell r="C4133" t="str">
            <v>φ25mm･硬質塩ﾋﾞ管･継手･機械堀･深さ1,000mm</v>
          </cell>
          <cell r="D4133" t="str">
            <v>ｍ</v>
          </cell>
          <cell r="E4133">
            <v>3540</v>
          </cell>
        </row>
        <row r="4134">
          <cell r="A4134">
            <v>2760400</v>
          </cell>
          <cell r="B4134" t="str">
            <v>屋外給水配管</v>
          </cell>
          <cell r="C4134" t="str">
            <v>φ30mm･硬質塩ﾋﾞ管･継手･機械堀･深さ1,000mm</v>
          </cell>
          <cell r="D4134" t="str">
            <v>ｍ</v>
          </cell>
          <cell r="E4134">
            <v>3650</v>
          </cell>
        </row>
        <row r="4135">
          <cell r="A4135">
            <v>2760410</v>
          </cell>
          <cell r="B4135" t="str">
            <v>屋外給水配管</v>
          </cell>
          <cell r="C4135" t="str">
            <v>φ40mm･硬質塩ﾋﾞ管･継手･機械堀･深さ1,000mm</v>
          </cell>
          <cell r="D4135" t="str">
            <v>ｍ</v>
          </cell>
          <cell r="E4135">
            <v>4110</v>
          </cell>
        </row>
        <row r="4136">
          <cell r="A4136">
            <v>2760420</v>
          </cell>
          <cell r="B4136" t="str">
            <v>屋外給水配管</v>
          </cell>
          <cell r="C4136" t="str">
            <v>φ50mm･硬質塩ﾋﾞ管･継手･機械堀･深さ1,000mm</v>
          </cell>
          <cell r="D4136" t="str">
            <v>ｍ</v>
          </cell>
          <cell r="E4136">
            <v>4670</v>
          </cell>
        </row>
        <row r="4137">
          <cell r="A4137">
            <v>2760430</v>
          </cell>
          <cell r="B4137" t="str">
            <v>屋外給水配管</v>
          </cell>
          <cell r="C4137" t="str">
            <v>φ13mm･ﾎﾟﾘｴﾁﾚﾝ管･人力堀･深さ300mm</v>
          </cell>
          <cell r="D4137" t="str">
            <v>ｍ</v>
          </cell>
          <cell r="E4137">
            <v>1730</v>
          </cell>
        </row>
        <row r="4138">
          <cell r="A4138">
            <v>2760440</v>
          </cell>
          <cell r="B4138" t="str">
            <v>屋外給水配管</v>
          </cell>
          <cell r="C4138" t="str">
            <v>φ20mm･ﾎﾟﾘｴﾁﾚﾝ管･人力堀･深さ300mm</v>
          </cell>
          <cell r="D4138" t="str">
            <v>ｍ</v>
          </cell>
          <cell r="E4138">
            <v>1780</v>
          </cell>
        </row>
        <row r="4139">
          <cell r="A4139">
            <v>2760450</v>
          </cell>
          <cell r="B4139" t="str">
            <v>屋外給水配管</v>
          </cell>
          <cell r="C4139" t="str">
            <v>φ25mm･ﾎﾟﾘｴﾁﾚﾝ管･人力堀･深さ300mm</v>
          </cell>
          <cell r="D4139" t="str">
            <v>ｍ</v>
          </cell>
          <cell r="E4139">
            <v>1980</v>
          </cell>
        </row>
        <row r="4140">
          <cell r="A4140">
            <v>2760460</v>
          </cell>
          <cell r="B4140" t="str">
            <v>屋外給水配管</v>
          </cell>
          <cell r="C4140" t="str">
            <v>φ13mm･ﾎﾟﾘｴﾁﾚﾝ管･人力堀･深さ600mm</v>
          </cell>
          <cell r="D4140" t="str">
            <v>ｍ</v>
          </cell>
          <cell r="E4140">
            <v>2720</v>
          </cell>
        </row>
        <row r="4141">
          <cell r="A4141">
            <v>2760470</v>
          </cell>
          <cell r="B4141" t="str">
            <v>屋外給水配管</v>
          </cell>
          <cell r="C4141" t="str">
            <v>φ20mm･ﾎﾟﾘｴﾁﾚﾝ管･人力堀･深さ600mm</v>
          </cell>
          <cell r="D4141" t="str">
            <v>ｍ</v>
          </cell>
          <cell r="E4141">
            <v>2860</v>
          </cell>
        </row>
        <row r="4142">
          <cell r="A4142">
            <v>2760480</v>
          </cell>
          <cell r="B4142" t="str">
            <v>屋外給水配管</v>
          </cell>
          <cell r="C4142" t="str">
            <v>φ25mm･ﾎﾟﾘｴﾁﾚﾝ管･人力堀･深さ600mm</v>
          </cell>
          <cell r="D4142" t="str">
            <v>ｍ</v>
          </cell>
          <cell r="E4142">
            <v>2970</v>
          </cell>
        </row>
        <row r="4143">
          <cell r="A4143">
            <v>2760490</v>
          </cell>
          <cell r="B4143" t="str">
            <v>屋外給水配管</v>
          </cell>
          <cell r="C4143" t="str">
            <v>φ13mm･ﾎﾟﾘｴﾁﾚﾝ管･人力堀･深さ1,000mm</v>
          </cell>
          <cell r="D4143" t="str">
            <v>ｍ</v>
          </cell>
          <cell r="E4143">
            <v>7430</v>
          </cell>
        </row>
        <row r="4144">
          <cell r="A4144">
            <v>2760500</v>
          </cell>
          <cell r="B4144" t="str">
            <v>屋外給水配管</v>
          </cell>
          <cell r="C4144" t="str">
            <v>φ20mm･ﾎﾟﾘｴﾁﾚﾝ管･人力堀･深さ1,000mm</v>
          </cell>
          <cell r="D4144" t="str">
            <v>ｍ</v>
          </cell>
          <cell r="E4144">
            <v>7650</v>
          </cell>
        </row>
        <row r="4145">
          <cell r="A4145">
            <v>2760510</v>
          </cell>
          <cell r="B4145" t="str">
            <v>屋外給水配管</v>
          </cell>
          <cell r="C4145" t="str">
            <v>φ25mm･ﾎﾟﾘｴﾁﾚﾝ管･人力堀･深さ1,000mm</v>
          </cell>
          <cell r="D4145" t="str">
            <v>ｍ</v>
          </cell>
          <cell r="E4145">
            <v>7840</v>
          </cell>
        </row>
        <row r="4146">
          <cell r="A4146">
            <v>2760520</v>
          </cell>
          <cell r="B4146" t="str">
            <v>屋外給水配管</v>
          </cell>
          <cell r="C4146" t="str">
            <v>φ13mm･ﾎﾟﾘｴﾁﾚﾝ管･機械堀･深さ300mm</v>
          </cell>
          <cell r="D4146" t="str">
            <v>ｍ</v>
          </cell>
          <cell r="E4146">
            <v>1020</v>
          </cell>
        </row>
        <row r="4147">
          <cell r="A4147">
            <v>2760530</v>
          </cell>
          <cell r="B4147" t="str">
            <v>屋外給水配管</v>
          </cell>
          <cell r="C4147" t="str">
            <v>φ20mm･ﾎﾟﾘｴﾁﾚﾝ管･機械堀･深さ300mm</v>
          </cell>
          <cell r="D4147" t="str">
            <v>ｍ</v>
          </cell>
          <cell r="E4147">
            <v>1070</v>
          </cell>
        </row>
        <row r="4148">
          <cell r="A4148">
            <v>2760540</v>
          </cell>
          <cell r="B4148" t="str">
            <v>屋外給水配管</v>
          </cell>
          <cell r="C4148" t="str">
            <v>φ25mm･ﾎﾟﾘｴﾁﾚﾝ管･機械堀･深さ300mm</v>
          </cell>
          <cell r="D4148" t="str">
            <v>ｍ</v>
          </cell>
          <cell r="E4148">
            <v>1210</v>
          </cell>
        </row>
        <row r="4149">
          <cell r="A4149">
            <v>2760550</v>
          </cell>
          <cell r="B4149" t="str">
            <v>屋外給水配管</v>
          </cell>
          <cell r="C4149" t="str">
            <v>φ13mm･ﾎﾟﾘｴﾁﾚﾝ管･機械堀･深さ600mm</v>
          </cell>
          <cell r="D4149" t="str">
            <v>ｍ</v>
          </cell>
          <cell r="E4149">
            <v>1350</v>
          </cell>
        </row>
        <row r="4150">
          <cell r="A4150">
            <v>2760560</v>
          </cell>
          <cell r="B4150" t="str">
            <v>屋外給水配管</v>
          </cell>
          <cell r="C4150" t="str">
            <v>φ20mm･ﾎﾟﾘｴﾁﾚﾝ管･機械堀･深さ600mm</v>
          </cell>
          <cell r="D4150" t="str">
            <v>ｍ</v>
          </cell>
          <cell r="E4150">
            <v>1430</v>
          </cell>
        </row>
        <row r="4151">
          <cell r="A4151">
            <v>2760570</v>
          </cell>
          <cell r="B4151" t="str">
            <v>屋外給水配管</v>
          </cell>
          <cell r="C4151" t="str">
            <v>φ25mm･ﾎﾟﾘｴﾁﾚﾝ管･機械堀･深さ600mm</v>
          </cell>
          <cell r="D4151" t="str">
            <v>ｍ</v>
          </cell>
          <cell r="E4151">
            <v>1570</v>
          </cell>
        </row>
        <row r="4152">
          <cell r="A4152">
            <v>2760580</v>
          </cell>
          <cell r="B4152" t="str">
            <v>屋外給水配管</v>
          </cell>
          <cell r="C4152" t="str">
            <v>φ13mm･ﾎﾟﾘｴﾁﾚﾝ管･機械堀･深さ1,000mm</v>
          </cell>
          <cell r="D4152" t="str">
            <v>ｍ</v>
          </cell>
          <cell r="E4152">
            <v>2940</v>
          </cell>
        </row>
        <row r="4153">
          <cell r="A4153">
            <v>2760590</v>
          </cell>
          <cell r="B4153" t="str">
            <v>屋外給水配管</v>
          </cell>
          <cell r="C4153" t="str">
            <v>φ20mm･ﾎﾟﾘｴﾁﾚﾝ管･機械堀･深さ1,000mm</v>
          </cell>
          <cell r="D4153" t="str">
            <v>ｍ</v>
          </cell>
          <cell r="E4153">
            <v>3050</v>
          </cell>
        </row>
        <row r="4154">
          <cell r="A4154">
            <v>2760600</v>
          </cell>
          <cell r="B4154" t="str">
            <v>屋外給水配管</v>
          </cell>
          <cell r="C4154" t="str">
            <v>φ25mm･ﾎﾟﾘｴﾁﾚﾝ管･機械堀･深さ1,000mm</v>
          </cell>
          <cell r="D4154" t="str">
            <v>ｍ</v>
          </cell>
          <cell r="E4154">
            <v>3190</v>
          </cell>
        </row>
        <row r="4155">
          <cell r="A4155">
            <v>2760610</v>
          </cell>
          <cell r="B4155" t="str">
            <v>屋外給水配管</v>
          </cell>
          <cell r="C4155" t="str">
            <v>15A･塩ﾋﾞ鋼管･継手･人力堀･深さ300mm</v>
          </cell>
          <cell r="D4155" t="str">
            <v>ｍ</v>
          </cell>
          <cell r="E4155">
            <v>2700</v>
          </cell>
        </row>
        <row r="4156">
          <cell r="A4156">
            <v>2760620</v>
          </cell>
          <cell r="B4156" t="str">
            <v>屋外給水配管</v>
          </cell>
          <cell r="C4156" t="str">
            <v>20A･塩ﾋﾞ鋼管･継手･人力堀･深さ300mm</v>
          </cell>
          <cell r="D4156" t="str">
            <v>ｍ</v>
          </cell>
          <cell r="E4156">
            <v>2880</v>
          </cell>
        </row>
        <row r="4157">
          <cell r="A4157">
            <v>2760630</v>
          </cell>
          <cell r="B4157" t="str">
            <v>屋外給水配管</v>
          </cell>
          <cell r="C4157" t="str">
            <v>25A･塩ﾋﾞ鋼管･継手･人力堀･深さ300mm</v>
          </cell>
          <cell r="D4157" t="str">
            <v>ｍ</v>
          </cell>
          <cell r="E4157">
            <v>3480</v>
          </cell>
        </row>
        <row r="4158">
          <cell r="A4158">
            <v>2760640</v>
          </cell>
          <cell r="B4158" t="str">
            <v>屋外給水配管</v>
          </cell>
          <cell r="C4158" t="str">
            <v>32A･塩ﾋﾞ鋼管･継手･人力堀･深さ300mm</v>
          </cell>
          <cell r="D4158" t="str">
            <v>ｍ</v>
          </cell>
          <cell r="E4158">
            <v>4110</v>
          </cell>
        </row>
        <row r="4159">
          <cell r="A4159">
            <v>2760650</v>
          </cell>
          <cell r="B4159" t="str">
            <v>屋外給水配管</v>
          </cell>
          <cell r="C4159" t="str">
            <v>40A･塩ﾋﾞ鋼管･継手･人力堀･深さ300mm</v>
          </cell>
          <cell r="D4159" t="str">
            <v>ｍ</v>
          </cell>
          <cell r="E4159">
            <v>4550</v>
          </cell>
        </row>
        <row r="4160">
          <cell r="A4160">
            <v>2760660</v>
          </cell>
          <cell r="B4160" t="str">
            <v>屋外給水配管</v>
          </cell>
          <cell r="C4160" t="str">
            <v>50A･塩ﾋﾞ鋼管･継手･人力堀･深さ300mm</v>
          </cell>
          <cell r="D4160" t="str">
            <v>ｍ</v>
          </cell>
          <cell r="E4160">
            <v>5610</v>
          </cell>
        </row>
        <row r="4161">
          <cell r="A4161">
            <v>2760670</v>
          </cell>
          <cell r="B4161" t="str">
            <v>屋外給水配管</v>
          </cell>
          <cell r="C4161" t="str">
            <v>65A･塩ﾋﾞ鋼管･継手･人力堀･深さ300mm</v>
          </cell>
          <cell r="D4161" t="str">
            <v>ｍ</v>
          </cell>
          <cell r="E4161">
            <v>7180</v>
          </cell>
        </row>
        <row r="4162">
          <cell r="A4162">
            <v>2760680</v>
          </cell>
          <cell r="B4162" t="str">
            <v>屋外給水配管</v>
          </cell>
          <cell r="C4162" t="str">
            <v>15A･塩ﾋﾞ鋼管･継手･人力堀･深さ600mm</v>
          </cell>
          <cell r="D4162" t="str">
            <v>ｍ</v>
          </cell>
          <cell r="E4162">
            <v>3770</v>
          </cell>
        </row>
        <row r="4163">
          <cell r="A4163">
            <v>2760690</v>
          </cell>
          <cell r="B4163" t="str">
            <v>屋外給水配管</v>
          </cell>
          <cell r="C4163" t="str">
            <v>20A･塩ﾋﾞ鋼管･継手･人力堀･深さ600mm</v>
          </cell>
          <cell r="D4163" t="str">
            <v>ｍ</v>
          </cell>
          <cell r="E4163">
            <v>3950</v>
          </cell>
        </row>
        <row r="4164">
          <cell r="A4164">
            <v>2760700</v>
          </cell>
          <cell r="B4164" t="str">
            <v>屋外給水配管</v>
          </cell>
          <cell r="C4164" t="str">
            <v>25A･塩ﾋﾞ鋼管･継手･人力堀･深さ600mm</v>
          </cell>
          <cell r="D4164" t="str">
            <v>ｍ</v>
          </cell>
          <cell r="E4164">
            <v>4550</v>
          </cell>
        </row>
        <row r="4165">
          <cell r="A4165">
            <v>2760710</v>
          </cell>
          <cell r="B4165" t="str">
            <v>屋外給水配管</v>
          </cell>
          <cell r="C4165" t="str">
            <v>32A･塩ﾋﾞ鋼管･継手･人力堀･深さ600mm</v>
          </cell>
          <cell r="D4165" t="str">
            <v>ｍ</v>
          </cell>
          <cell r="E4165">
            <v>5190</v>
          </cell>
        </row>
        <row r="4166">
          <cell r="A4166">
            <v>2760720</v>
          </cell>
          <cell r="B4166" t="str">
            <v>屋外給水配管</v>
          </cell>
          <cell r="C4166" t="str">
            <v>40A･塩ﾋﾞ鋼管･継手･人力堀･深さ600mm</v>
          </cell>
          <cell r="D4166" t="str">
            <v>ｍ</v>
          </cell>
          <cell r="E4166">
            <v>5620</v>
          </cell>
        </row>
        <row r="4167">
          <cell r="A4167">
            <v>2760730</v>
          </cell>
          <cell r="B4167" t="str">
            <v>屋外給水配管</v>
          </cell>
          <cell r="C4167" t="str">
            <v>50A･塩ﾋﾞ鋼管･継手･人力堀･深さ600mm</v>
          </cell>
          <cell r="D4167" t="str">
            <v>ｍ</v>
          </cell>
          <cell r="E4167">
            <v>6690</v>
          </cell>
        </row>
        <row r="4168">
          <cell r="A4168">
            <v>2760740</v>
          </cell>
          <cell r="B4168" t="str">
            <v>屋外給水配管</v>
          </cell>
          <cell r="C4168" t="str">
            <v>65A･塩ﾋﾞ鋼管･継手･人力堀･深さ600mm</v>
          </cell>
          <cell r="D4168" t="str">
            <v>ｍ</v>
          </cell>
          <cell r="E4168">
            <v>8330</v>
          </cell>
        </row>
        <row r="4169">
          <cell r="A4169">
            <v>2760750</v>
          </cell>
          <cell r="B4169" t="str">
            <v>屋外給水配管</v>
          </cell>
          <cell r="C4169" t="str">
            <v>15A･塩ﾋﾞ鋼管･継手･人力堀･深さ1,000mm</v>
          </cell>
          <cell r="D4169" t="str">
            <v>ｍ</v>
          </cell>
          <cell r="E4169">
            <v>8480</v>
          </cell>
        </row>
        <row r="4170">
          <cell r="A4170">
            <v>2760760</v>
          </cell>
          <cell r="B4170" t="str">
            <v>屋外給水配管</v>
          </cell>
          <cell r="C4170" t="str">
            <v>20A･塩ﾋﾞ鋼管･継手･人力堀･深さ1,000mm</v>
          </cell>
          <cell r="D4170" t="str">
            <v>ｍ</v>
          </cell>
          <cell r="E4170">
            <v>8750</v>
          </cell>
        </row>
        <row r="4171">
          <cell r="A4171">
            <v>2760770</v>
          </cell>
          <cell r="B4171" t="str">
            <v>屋外給水配管</v>
          </cell>
          <cell r="C4171" t="str">
            <v>25A･塩ﾋﾞ鋼管･継手･人力堀･深さ1,000mm</v>
          </cell>
          <cell r="D4171" t="str">
            <v>ｍ</v>
          </cell>
          <cell r="E4171">
            <v>9350</v>
          </cell>
        </row>
        <row r="4172">
          <cell r="A4172">
            <v>2760780</v>
          </cell>
          <cell r="B4172" t="str">
            <v>屋外給水配管</v>
          </cell>
          <cell r="C4172" t="str">
            <v>32A･塩ﾋﾞ鋼管･継手･人力堀･深さ1,000mm</v>
          </cell>
          <cell r="D4172" t="str">
            <v>ｍ</v>
          </cell>
          <cell r="E4172">
            <v>10000</v>
          </cell>
        </row>
        <row r="4173">
          <cell r="A4173">
            <v>2760790</v>
          </cell>
          <cell r="B4173" t="str">
            <v>屋外給水配管</v>
          </cell>
          <cell r="C4173" t="str">
            <v>40A･塩ﾋﾞ鋼管･継手･人力堀･深さ1,000mm</v>
          </cell>
          <cell r="D4173" t="str">
            <v>ｍ</v>
          </cell>
          <cell r="E4173">
            <v>10500</v>
          </cell>
        </row>
        <row r="4174">
          <cell r="A4174">
            <v>2760800</v>
          </cell>
          <cell r="B4174" t="str">
            <v>屋外給水配管</v>
          </cell>
          <cell r="C4174" t="str">
            <v>50A･塩ﾋﾞ鋼管･継手･人力堀･深さ1,000mm</v>
          </cell>
          <cell r="D4174" t="str">
            <v>ｍ</v>
          </cell>
          <cell r="E4174">
            <v>11600</v>
          </cell>
        </row>
        <row r="4175">
          <cell r="A4175">
            <v>2760810</v>
          </cell>
          <cell r="B4175" t="str">
            <v>屋外給水配管</v>
          </cell>
          <cell r="C4175" t="str">
            <v>65A･塩ﾋﾞ鋼管･継手･人力堀･深さ1,000mm</v>
          </cell>
          <cell r="D4175" t="str">
            <v>ｍ</v>
          </cell>
          <cell r="E4175">
            <v>13300</v>
          </cell>
        </row>
        <row r="4176">
          <cell r="A4176">
            <v>2760820</v>
          </cell>
          <cell r="B4176" t="str">
            <v>屋外給水配管</v>
          </cell>
          <cell r="C4176" t="str">
            <v>15A･塩ﾋﾞ鋼管･継手･機械堀･深さ300mm</v>
          </cell>
          <cell r="D4176" t="str">
            <v>ｍ</v>
          </cell>
          <cell r="E4176">
            <v>1980</v>
          </cell>
        </row>
        <row r="4177">
          <cell r="A4177">
            <v>2760830</v>
          </cell>
          <cell r="B4177" t="str">
            <v>屋外給水配管</v>
          </cell>
          <cell r="C4177" t="str">
            <v>20A･塩ﾋﾞ鋼管･継手･機械堀･深さ300mm</v>
          </cell>
          <cell r="D4177" t="str">
            <v>ｍ</v>
          </cell>
          <cell r="E4177">
            <v>2170</v>
          </cell>
        </row>
        <row r="4178">
          <cell r="A4178">
            <v>2760840</v>
          </cell>
          <cell r="B4178" t="str">
            <v>屋外給水配管</v>
          </cell>
          <cell r="C4178" t="str">
            <v>25A･塩ﾋﾞ鋼管･継手･機械堀･深さ300mm</v>
          </cell>
          <cell r="D4178" t="str">
            <v>ｍ</v>
          </cell>
          <cell r="E4178">
            <v>2710</v>
          </cell>
        </row>
        <row r="4179">
          <cell r="A4179">
            <v>2760850</v>
          </cell>
          <cell r="B4179" t="str">
            <v>屋外給水配管</v>
          </cell>
          <cell r="C4179" t="str">
            <v>32A･塩ﾋﾞ鋼管･継手･機械堀･深さ300mm</v>
          </cell>
          <cell r="D4179" t="str">
            <v>ｍ</v>
          </cell>
          <cell r="E4179">
            <v>3350</v>
          </cell>
        </row>
        <row r="4180">
          <cell r="A4180">
            <v>2760860</v>
          </cell>
          <cell r="B4180" t="str">
            <v>屋外給水配管</v>
          </cell>
          <cell r="C4180" t="str">
            <v>40A･塩ﾋﾞ鋼管･継手･機械堀･深さ300mm</v>
          </cell>
          <cell r="D4180" t="str">
            <v>ｍ</v>
          </cell>
          <cell r="E4180">
            <v>3730</v>
          </cell>
        </row>
        <row r="4181">
          <cell r="A4181">
            <v>2760870</v>
          </cell>
          <cell r="B4181" t="str">
            <v>屋外給水配管</v>
          </cell>
          <cell r="C4181" t="str">
            <v>50A･塩ﾋﾞ鋼管･継手･機械堀･深さ300mm</v>
          </cell>
          <cell r="D4181" t="str">
            <v>ｍ</v>
          </cell>
          <cell r="E4181">
            <v>4740</v>
          </cell>
        </row>
        <row r="4182">
          <cell r="A4182">
            <v>2760880</v>
          </cell>
          <cell r="B4182" t="str">
            <v>屋外給水配管</v>
          </cell>
          <cell r="C4182" t="str">
            <v>65A･塩ﾋﾞ鋼管･継手･機械堀･深さ300mm</v>
          </cell>
          <cell r="D4182" t="str">
            <v>ｍ</v>
          </cell>
          <cell r="E4182">
            <v>6250</v>
          </cell>
        </row>
        <row r="4183">
          <cell r="A4183">
            <v>2760890</v>
          </cell>
          <cell r="B4183" t="str">
            <v>屋外給水配管</v>
          </cell>
          <cell r="C4183" t="str">
            <v>15A･塩ﾋﾞ鋼管･継手･機械堀･深さ600mm</v>
          </cell>
          <cell r="D4183" t="str">
            <v>ｍ</v>
          </cell>
          <cell r="E4183">
            <v>2340</v>
          </cell>
        </row>
        <row r="4184">
          <cell r="A4184">
            <v>2760900</v>
          </cell>
          <cell r="B4184" t="str">
            <v>屋外給水配管</v>
          </cell>
          <cell r="C4184" t="str">
            <v>20A･塩ﾋﾞ鋼管･継手･機械堀･深さ600mm</v>
          </cell>
          <cell r="D4184" t="str">
            <v>ｍ</v>
          </cell>
          <cell r="E4184">
            <v>2530</v>
          </cell>
        </row>
        <row r="4185">
          <cell r="A4185">
            <v>2760910</v>
          </cell>
          <cell r="B4185" t="str">
            <v>屋外給水配管</v>
          </cell>
          <cell r="C4185" t="str">
            <v>25A･塩ﾋﾞ鋼管･継手･機械堀･深さ600mm</v>
          </cell>
          <cell r="D4185" t="str">
            <v>ｍ</v>
          </cell>
          <cell r="E4185">
            <v>3070</v>
          </cell>
        </row>
        <row r="4186">
          <cell r="A4186">
            <v>2760920</v>
          </cell>
          <cell r="B4186" t="str">
            <v>屋外給水配管</v>
          </cell>
          <cell r="C4186" t="str">
            <v>32A･塩ﾋﾞ鋼管･継手･機械堀･深さ600mm</v>
          </cell>
          <cell r="D4186" t="str">
            <v>ｍ</v>
          </cell>
          <cell r="E4186">
            <v>3710</v>
          </cell>
        </row>
        <row r="4187">
          <cell r="A4187">
            <v>2760930</v>
          </cell>
          <cell r="B4187" t="str">
            <v>屋外給水配管</v>
          </cell>
          <cell r="C4187" t="str">
            <v>40A･塩ﾋﾞ鋼管･継手･機械堀･深さ600mm</v>
          </cell>
          <cell r="D4187" t="str">
            <v>ｍ</v>
          </cell>
          <cell r="E4187">
            <v>4090</v>
          </cell>
        </row>
        <row r="4188">
          <cell r="A4188">
            <v>2760940</v>
          </cell>
          <cell r="B4188" t="str">
            <v>屋外給水配管</v>
          </cell>
          <cell r="C4188" t="str">
            <v>50A･塩ﾋﾞ鋼管･継手･機械堀･深さ600mm</v>
          </cell>
          <cell r="D4188" t="str">
            <v>ｍ</v>
          </cell>
          <cell r="E4188">
            <v>5100</v>
          </cell>
        </row>
        <row r="4189">
          <cell r="A4189">
            <v>2760950</v>
          </cell>
          <cell r="B4189" t="str">
            <v>屋外給水配管</v>
          </cell>
          <cell r="C4189" t="str">
            <v>65A･塩ﾋﾞ鋼管･継手･機械堀･深さ600mm</v>
          </cell>
          <cell r="D4189" t="str">
            <v>ｍ</v>
          </cell>
          <cell r="E4189">
            <v>6630</v>
          </cell>
        </row>
        <row r="4190">
          <cell r="A4190">
            <v>2760960</v>
          </cell>
          <cell r="B4190" t="str">
            <v>屋外給水配管</v>
          </cell>
          <cell r="C4190" t="str">
            <v>15A･塩ﾋﾞ鋼管･継手･機械堀･深さ1,000mm</v>
          </cell>
          <cell r="D4190" t="str">
            <v>ｍ</v>
          </cell>
          <cell r="E4190">
            <v>3930</v>
          </cell>
        </row>
        <row r="4191">
          <cell r="A4191">
            <v>2760970</v>
          </cell>
          <cell r="B4191" t="str">
            <v>屋外給水配管</v>
          </cell>
          <cell r="C4191" t="str">
            <v>20A･塩ﾋﾞ鋼管･継手･機械堀･深さ1,000mm</v>
          </cell>
          <cell r="D4191" t="str">
            <v>ｍ</v>
          </cell>
          <cell r="E4191">
            <v>4140</v>
          </cell>
        </row>
        <row r="4192">
          <cell r="A4192">
            <v>2760980</v>
          </cell>
          <cell r="B4192" t="str">
            <v>屋外給水配管</v>
          </cell>
          <cell r="C4192" t="str">
            <v>25A･塩ﾋﾞ鋼管･継手･機械堀･深さ1,000mm</v>
          </cell>
          <cell r="D4192" t="str">
            <v>ｍ</v>
          </cell>
          <cell r="E4192">
            <v>4690</v>
          </cell>
        </row>
        <row r="4193">
          <cell r="A4193">
            <v>2760990</v>
          </cell>
          <cell r="B4193" t="str">
            <v>屋外給水配管</v>
          </cell>
          <cell r="C4193" t="str">
            <v>32A･塩ﾋﾞ鋼管･継手･機械堀･深さ1,000mm</v>
          </cell>
          <cell r="D4193" t="str">
            <v>ｍ</v>
          </cell>
          <cell r="E4193">
            <v>5350</v>
          </cell>
        </row>
        <row r="4194">
          <cell r="A4194">
            <v>2761000</v>
          </cell>
          <cell r="B4194" t="str">
            <v>屋外給水配管</v>
          </cell>
          <cell r="C4194" t="str">
            <v>40A･塩ﾋﾞ鋼管･継手･機械堀･深さ1,000mm</v>
          </cell>
          <cell r="D4194" t="str">
            <v>ｍ</v>
          </cell>
          <cell r="E4194">
            <v>5730</v>
          </cell>
        </row>
        <row r="4195">
          <cell r="A4195">
            <v>2761010</v>
          </cell>
          <cell r="B4195" t="str">
            <v>屋外給水配管</v>
          </cell>
          <cell r="C4195" t="str">
            <v>50A･塩ﾋﾞ鋼管･継手･機械堀･深さ1,000mm</v>
          </cell>
          <cell r="D4195" t="str">
            <v>ｍ</v>
          </cell>
          <cell r="E4195">
            <v>6770</v>
          </cell>
        </row>
        <row r="4196">
          <cell r="A4196">
            <v>2761020</v>
          </cell>
          <cell r="B4196" t="str">
            <v>屋外給水配管</v>
          </cell>
          <cell r="C4196" t="str">
            <v>65A･塩ﾋﾞ鋼管･継手･機械堀･深さ1,000mm</v>
          </cell>
          <cell r="D4196" t="str">
            <v>ｍ</v>
          </cell>
          <cell r="E4196">
            <v>8330</v>
          </cell>
        </row>
        <row r="4197">
          <cell r="A4197">
            <v>2761030</v>
          </cell>
          <cell r="B4197" t="str">
            <v>屋外給水配管</v>
          </cell>
          <cell r="C4197" t="str">
            <v>15A･ﾒｯｷ鋼管･継手･人力堀･深さ300mm</v>
          </cell>
          <cell r="D4197" t="str">
            <v>ｍ</v>
          </cell>
          <cell r="E4197">
            <v>2550</v>
          </cell>
        </row>
        <row r="4198">
          <cell r="A4198">
            <v>2761040</v>
          </cell>
          <cell r="B4198" t="str">
            <v>屋外給水配管</v>
          </cell>
          <cell r="C4198" t="str">
            <v>20A･ﾒｯｷ鋼管･継手･人力堀･深さ300mm</v>
          </cell>
          <cell r="D4198" t="str">
            <v>ｍ</v>
          </cell>
          <cell r="E4198">
            <v>2780</v>
          </cell>
        </row>
        <row r="4199">
          <cell r="A4199">
            <v>2761050</v>
          </cell>
          <cell r="B4199" t="str">
            <v>屋外給水配管</v>
          </cell>
          <cell r="C4199" t="str">
            <v>25A･ﾒｯｷ鋼管･継手･人力堀･深さ300mm</v>
          </cell>
          <cell r="D4199" t="str">
            <v>ｍ</v>
          </cell>
          <cell r="E4199">
            <v>3340</v>
          </cell>
        </row>
        <row r="4200">
          <cell r="A4200">
            <v>2761060</v>
          </cell>
          <cell r="B4200" t="str">
            <v>屋外給水配管</v>
          </cell>
          <cell r="C4200" t="str">
            <v>32A･ﾒｯｷ鋼管･継手･人力堀･深さ300mm</v>
          </cell>
          <cell r="D4200" t="str">
            <v>ｍ</v>
          </cell>
          <cell r="E4200">
            <v>3910</v>
          </cell>
        </row>
        <row r="4201">
          <cell r="A4201">
            <v>2761070</v>
          </cell>
          <cell r="B4201" t="str">
            <v>屋外給水配管</v>
          </cell>
          <cell r="C4201" t="str">
            <v>40A･ﾒｯｷ鋼管･継手･人力堀･深さ300mm</v>
          </cell>
          <cell r="D4201" t="str">
            <v>ｍ</v>
          </cell>
          <cell r="E4201">
            <v>4300</v>
          </cell>
        </row>
        <row r="4202">
          <cell r="A4202">
            <v>2761080</v>
          </cell>
          <cell r="B4202" t="str">
            <v>屋外給水配管</v>
          </cell>
          <cell r="C4202" t="str">
            <v>50A･ﾒｯｷ鋼管･継手･人力堀･深さ300mm</v>
          </cell>
          <cell r="D4202" t="str">
            <v>ｍ</v>
          </cell>
          <cell r="E4202">
            <v>5300</v>
          </cell>
        </row>
        <row r="4203">
          <cell r="A4203">
            <v>2761090</v>
          </cell>
          <cell r="B4203" t="str">
            <v>屋外給水配管</v>
          </cell>
          <cell r="C4203" t="str">
            <v>15A･ﾒｯｷ鋼管･継手･人力堀･深さ600mm</v>
          </cell>
          <cell r="D4203" t="str">
            <v>ｍ</v>
          </cell>
          <cell r="E4203">
            <v>3620</v>
          </cell>
        </row>
        <row r="4204">
          <cell r="A4204">
            <v>2761100</v>
          </cell>
          <cell r="B4204" t="str">
            <v>屋外給水配管</v>
          </cell>
          <cell r="C4204" t="str">
            <v>20A･ﾒｯｷ鋼管･継手･人力堀･深さ600mm</v>
          </cell>
          <cell r="D4204" t="str">
            <v>ｍ</v>
          </cell>
          <cell r="E4204">
            <v>3850</v>
          </cell>
        </row>
        <row r="4205">
          <cell r="A4205">
            <v>2761110</v>
          </cell>
          <cell r="B4205" t="str">
            <v>屋外給水配管</v>
          </cell>
          <cell r="C4205" t="str">
            <v>25A･ﾒｯｷ鋼管･継手･人力堀･深さ600mm</v>
          </cell>
          <cell r="D4205" t="str">
            <v>ｍ</v>
          </cell>
          <cell r="E4205">
            <v>4410</v>
          </cell>
        </row>
        <row r="4206">
          <cell r="A4206">
            <v>2761120</v>
          </cell>
          <cell r="B4206" t="str">
            <v>屋外給水配管</v>
          </cell>
          <cell r="C4206" t="str">
            <v>32A･ﾒｯｷ鋼管･継手･人力堀･深さ600mm</v>
          </cell>
          <cell r="D4206" t="str">
            <v>ｍ</v>
          </cell>
          <cell r="E4206">
            <v>4980</v>
          </cell>
        </row>
        <row r="4207">
          <cell r="A4207">
            <v>2761130</v>
          </cell>
          <cell r="B4207" t="str">
            <v>屋外給水配管</v>
          </cell>
          <cell r="C4207" t="str">
            <v>40A･ﾒｯｷ鋼管･継手･人力堀･深さ600mm</v>
          </cell>
          <cell r="D4207" t="str">
            <v>ｍ</v>
          </cell>
          <cell r="E4207">
            <v>5370</v>
          </cell>
        </row>
        <row r="4208">
          <cell r="A4208">
            <v>2761140</v>
          </cell>
          <cell r="B4208" t="str">
            <v>屋外給水配管</v>
          </cell>
          <cell r="C4208" t="str">
            <v>50A･ﾒｯｷ鋼管･継手･人力堀･深さ600mm</v>
          </cell>
          <cell r="D4208" t="str">
            <v>ｍ</v>
          </cell>
          <cell r="E4208">
            <v>6370</v>
          </cell>
        </row>
        <row r="4209">
          <cell r="A4209">
            <v>2761150</v>
          </cell>
          <cell r="B4209" t="str">
            <v>屋外給水配管</v>
          </cell>
          <cell r="C4209" t="str">
            <v>15A･ﾒｯｷ鋼管･継手･人力堀･深さ1,000mm</v>
          </cell>
          <cell r="D4209" t="str">
            <v>ｍ</v>
          </cell>
          <cell r="E4209">
            <v>8330</v>
          </cell>
        </row>
        <row r="4210">
          <cell r="A4210">
            <v>2761160</v>
          </cell>
          <cell r="B4210" t="str">
            <v>屋外給水配管</v>
          </cell>
          <cell r="C4210" t="str">
            <v>20A･ﾒｯｷ鋼管･継手･人力堀･深さ1,000mm</v>
          </cell>
          <cell r="D4210" t="str">
            <v>ｍ</v>
          </cell>
          <cell r="E4210">
            <v>8640</v>
          </cell>
        </row>
        <row r="4211">
          <cell r="A4211">
            <v>2761170</v>
          </cell>
          <cell r="B4211" t="str">
            <v>屋外給水配管</v>
          </cell>
          <cell r="C4211" t="str">
            <v>25A･ﾒｯｷ鋼管･継手･人力堀･深さ1,000mm</v>
          </cell>
          <cell r="D4211" t="str">
            <v>ｍ</v>
          </cell>
          <cell r="E4211">
            <v>9200</v>
          </cell>
        </row>
        <row r="4212">
          <cell r="A4212">
            <v>2761180</v>
          </cell>
          <cell r="B4212" t="str">
            <v>屋外給水配管</v>
          </cell>
          <cell r="C4212" t="str">
            <v>32A･ﾒｯｷ鋼管･継手･人力堀･深さ1,000mm</v>
          </cell>
          <cell r="D4212" t="str">
            <v>ｍ</v>
          </cell>
          <cell r="E4212">
            <v>9860</v>
          </cell>
        </row>
        <row r="4213">
          <cell r="A4213">
            <v>2761190</v>
          </cell>
          <cell r="B4213" t="str">
            <v>屋外給水配管</v>
          </cell>
          <cell r="C4213" t="str">
            <v>40A･ﾒｯｷ鋼管･継手･人力堀･深さ1,000mm</v>
          </cell>
          <cell r="D4213" t="str">
            <v>ｍ</v>
          </cell>
          <cell r="E4213">
            <v>10200</v>
          </cell>
        </row>
        <row r="4214">
          <cell r="A4214">
            <v>2761200</v>
          </cell>
          <cell r="B4214" t="str">
            <v>屋外給水配管</v>
          </cell>
          <cell r="C4214" t="str">
            <v>50A･ﾒｯｷ鋼管･継手･人力堀･深さ1,000mm</v>
          </cell>
          <cell r="D4214" t="str">
            <v>ｍ</v>
          </cell>
          <cell r="E4214">
            <v>11300</v>
          </cell>
        </row>
        <row r="4215">
          <cell r="A4215">
            <v>2761210</v>
          </cell>
          <cell r="B4215" t="str">
            <v>屋外給水配管</v>
          </cell>
          <cell r="C4215" t="str">
            <v>15A･ﾒｯｷ鋼管･継手･機械堀･深さ300mm</v>
          </cell>
          <cell r="D4215" t="str">
            <v>ｍ</v>
          </cell>
          <cell r="E4215">
            <v>1840</v>
          </cell>
        </row>
        <row r="4216">
          <cell r="A4216">
            <v>2761220</v>
          </cell>
          <cell r="B4216" t="str">
            <v>屋外給水配管</v>
          </cell>
          <cell r="C4216" t="str">
            <v>20A･ﾒｯｷ鋼管･継手･機械堀･深さ300mm</v>
          </cell>
          <cell r="D4216" t="str">
            <v>ｍ</v>
          </cell>
          <cell r="E4216">
            <v>2070</v>
          </cell>
        </row>
        <row r="4217">
          <cell r="A4217">
            <v>2761230</v>
          </cell>
          <cell r="B4217" t="str">
            <v>屋外給水配管</v>
          </cell>
          <cell r="C4217" t="str">
            <v>25A･ﾒｯｷ鋼管･継手･機械堀･深さ300mm</v>
          </cell>
          <cell r="D4217" t="str">
            <v>ｍ</v>
          </cell>
          <cell r="E4217">
            <v>2570</v>
          </cell>
        </row>
        <row r="4218">
          <cell r="A4218">
            <v>2761240</v>
          </cell>
          <cell r="B4218" t="str">
            <v>屋外給水配管</v>
          </cell>
          <cell r="C4218" t="str">
            <v>32A･ﾒｯｷ鋼管･継手･機械堀･深さ300mm</v>
          </cell>
          <cell r="D4218" t="str">
            <v>ｍ</v>
          </cell>
          <cell r="E4218">
            <v>3140</v>
          </cell>
        </row>
        <row r="4219">
          <cell r="A4219">
            <v>2761250</v>
          </cell>
          <cell r="B4219" t="str">
            <v>屋外給水配管</v>
          </cell>
          <cell r="C4219" t="str">
            <v>40A･ﾒｯｷ鋼管･継手･機械堀･深さ300mm</v>
          </cell>
          <cell r="D4219" t="str">
            <v>ｍ</v>
          </cell>
          <cell r="E4219">
            <v>3480</v>
          </cell>
        </row>
        <row r="4220">
          <cell r="A4220">
            <v>2761260</v>
          </cell>
          <cell r="B4220" t="str">
            <v>屋外給水配管</v>
          </cell>
          <cell r="C4220" t="str">
            <v>50A･ﾒｯｷ鋼管･継手･機械堀･深さ300mm</v>
          </cell>
          <cell r="D4220" t="str">
            <v>ｍ</v>
          </cell>
          <cell r="E4220">
            <v>4420</v>
          </cell>
        </row>
        <row r="4221">
          <cell r="A4221">
            <v>2761270</v>
          </cell>
          <cell r="B4221" t="str">
            <v>屋外給水配管</v>
          </cell>
          <cell r="C4221" t="str">
            <v>15A･ﾒｯｷ鋼管･継手･機械堀･深さ600mm</v>
          </cell>
          <cell r="D4221" t="str">
            <v>ｍ</v>
          </cell>
          <cell r="E4221">
            <v>2200</v>
          </cell>
        </row>
        <row r="4222">
          <cell r="A4222">
            <v>2761280</v>
          </cell>
          <cell r="B4222" t="str">
            <v>屋外給水配管</v>
          </cell>
          <cell r="C4222" t="str">
            <v>20A･ﾒｯｷ鋼管･継手･機械堀･深さ600mm</v>
          </cell>
          <cell r="D4222" t="str">
            <v>ｍ</v>
          </cell>
          <cell r="E4222">
            <v>2430</v>
          </cell>
        </row>
        <row r="4223">
          <cell r="A4223">
            <v>2761290</v>
          </cell>
          <cell r="B4223" t="str">
            <v>屋外給水配管</v>
          </cell>
          <cell r="C4223" t="str">
            <v>25A･ﾒｯｷ鋼管･継手･機械堀･深さ600mm</v>
          </cell>
          <cell r="D4223" t="str">
            <v>ｍ</v>
          </cell>
          <cell r="E4223">
            <v>2930</v>
          </cell>
        </row>
        <row r="4224">
          <cell r="A4224">
            <v>2761300</v>
          </cell>
          <cell r="B4224" t="str">
            <v>屋外給水配管</v>
          </cell>
          <cell r="C4224" t="str">
            <v>32A･ﾒｯｷ鋼管･継手･機械堀･深さ600mm</v>
          </cell>
          <cell r="D4224" t="str">
            <v>ｍ</v>
          </cell>
          <cell r="E4224">
            <v>3500</v>
          </cell>
        </row>
        <row r="4225">
          <cell r="A4225">
            <v>2761310</v>
          </cell>
          <cell r="B4225" t="str">
            <v>屋外給水配管</v>
          </cell>
          <cell r="C4225" t="str">
            <v>40A･ﾒｯｷ鋼管･継手･機械堀･深さ600mm</v>
          </cell>
          <cell r="D4225" t="str">
            <v>ｍ</v>
          </cell>
          <cell r="E4225">
            <v>3840</v>
          </cell>
        </row>
        <row r="4226">
          <cell r="A4226">
            <v>2761320</v>
          </cell>
          <cell r="B4226" t="str">
            <v>屋外給水配管</v>
          </cell>
          <cell r="C4226" t="str">
            <v>50A･ﾒｯｷ鋼管･継手･機械堀･深さ600mm</v>
          </cell>
          <cell r="D4226" t="str">
            <v>ｍ</v>
          </cell>
          <cell r="E4226">
            <v>4780</v>
          </cell>
        </row>
        <row r="4227">
          <cell r="A4227">
            <v>2761330</v>
          </cell>
          <cell r="B4227" t="str">
            <v>屋外給水配管</v>
          </cell>
          <cell r="C4227" t="str">
            <v>15A･ﾒｯｷ鋼管･継手･機械堀･深さ1,000mm</v>
          </cell>
          <cell r="D4227" t="str">
            <v>ｍ</v>
          </cell>
          <cell r="E4227">
            <v>3780</v>
          </cell>
        </row>
        <row r="4228">
          <cell r="A4228">
            <v>2761340</v>
          </cell>
          <cell r="B4228" t="str">
            <v>屋外給水配管</v>
          </cell>
          <cell r="C4228" t="str">
            <v>20A･ﾒｯｷ鋼管･継手･機械堀･深さ1,000mm</v>
          </cell>
          <cell r="D4228" t="str">
            <v>ｍ</v>
          </cell>
          <cell r="E4228">
            <v>4040</v>
          </cell>
        </row>
        <row r="4229">
          <cell r="A4229">
            <v>2761350</v>
          </cell>
          <cell r="B4229" t="str">
            <v>屋外給水配管</v>
          </cell>
          <cell r="C4229" t="str">
            <v>25A･ﾒｯｷ鋼管･継手･機械堀･深さ1,000mm</v>
          </cell>
          <cell r="D4229" t="str">
            <v>ｍ</v>
          </cell>
          <cell r="E4229">
            <v>4540</v>
          </cell>
        </row>
        <row r="4230">
          <cell r="A4230">
            <v>2761360</v>
          </cell>
          <cell r="B4230" t="str">
            <v>屋外給水配管</v>
          </cell>
          <cell r="C4230" t="str">
            <v>32A･ﾒｯｷ鋼管･継手･機械堀･深さ1,000mm</v>
          </cell>
          <cell r="D4230" t="str">
            <v>ｍ</v>
          </cell>
          <cell r="E4230">
            <v>5140</v>
          </cell>
        </row>
        <row r="4231">
          <cell r="A4231">
            <v>2761370</v>
          </cell>
          <cell r="B4231" t="str">
            <v>屋外給水配管</v>
          </cell>
          <cell r="C4231" t="str">
            <v>40A･ﾒｯｷ鋼管･継手･機械堀･深さ1,000mm</v>
          </cell>
          <cell r="D4231" t="str">
            <v>ｍ</v>
          </cell>
          <cell r="E4231">
            <v>5480</v>
          </cell>
        </row>
        <row r="4232">
          <cell r="A4232">
            <v>2761380</v>
          </cell>
          <cell r="B4232" t="str">
            <v>屋外給水配管</v>
          </cell>
          <cell r="C4232" t="str">
            <v>50A･ﾒｯｷ鋼管･継手･機械堀･深さ1,000mm</v>
          </cell>
          <cell r="D4232" t="str">
            <v>ｍ</v>
          </cell>
          <cell r="E4232">
            <v>6450</v>
          </cell>
        </row>
        <row r="4233">
          <cell r="A4233">
            <v>2761390</v>
          </cell>
          <cell r="B4233" t="str">
            <v>井戸用ﾎﾟﾝﾌﾟ</v>
          </cell>
          <cell r="C4233" t="str">
            <v>出力250W･浅井戸用</v>
          </cell>
          <cell r="D4233" t="str">
            <v>台</v>
          </cell>
          <cell r="E4233">
            <v>92000</v>
          </cell>
        </row>
        <row r="4234">
          <cell r="A4234">
            <v>2761400</v>
          </cell>
          <cell r="B4234" t="str">
            <v>井戸用ﾎﾟﾝﾌﾟ</v>
          </cell>
          <cell r="C4234" t="str">
            <v>出力400W･深井戸用</v>
          </cell>
          <cell r="D4234" t="str">
            <v>台</v>
          </cell>
          <cell r="E4234">
            <v>125000</v>
          </cell>
        </row>
        <row r="4235">
          <cell r="A4235">
            <v>2761410</v>
          </cell>
          <cell r="B4235" t="str">
            <v>屋外水栓柱</v>
          </cell>
          <cell r="C4235" t="str">
            <v>塩ﾋﾞ製･高さ840mm･横水栓付</v>
          </cell>
          <cell r="D4235" t="str">
            <v>ヶ所</v>
          </cell>
          <cell r="E4235">
            <v>7730</v>
          </cell>
        </row>
        <row r="4236">
          <cell r="A4236">
            <v>2761420</v>
          </cell>
          <cell r="B4236" t="str">
            <v>屋外水栓柱</v>
          </cell>
          <cell r="C4236" t="str">
            <v>塩ﾋﾞ製･高さ1,140mm･横水栓付</v>
          </cell>
          <cell r="D4236" t="str">
            <v>ヶ所</v>
          </cell>
          <cell r="E4236">
            <v>8090</v>
          </cell>
        </row>
        <row r="4237">
          <cell r="A4237">
            <v>2761430</v>
          </cell>
          <cell r="B4237" t="str">
            <v>屋外流し台</v>
          </cell>
          <cell r="C4237" t="str">
            <v>幅460mm×奥行き430mm×高さ150mm</v>
          </cell>
          <cell r="D4237" t="str">
            <v>ヶ所</v>
          </cell>
          <cell r="E4237">
            <v>10800</v>
          </cell>
        </row>
        <row r="4238">
          <cell r="A4238">
            <v>2761440</v>
          </cell>
          <cell r="B4238" t="str">
            <v>屋外流し台</v>
          </cell>
          <cell r="C4238" t="str">
            <v>幅550mm×奥行き500mm×高さ170mm</v>
          </cell>
          <cell r="D4238" t="str">
            <v>ヶ所</v>
          </cell>
          <cell r="E4238">
            <v>11600</v>
          </cell>
        </row>
        <row r="4239">
          <cell r="A4239">
            <v>2761450</v>
          </cell>
          <cell r="B4239" t="str">
            <v>屋外流し台</v>
          </cell>
          <cell r="C4239" t="str">
            <v>幅750mm×奥行き500mm×高さ170mm</v>
          </cell>
          <cell r="D4239" t="str">
            <v>ヶ所</v>
          </cell>
          <cell r="E4239">
            <v>12600</v>
          </cell>
        </row>
        <row r="4240">
          <cell r="A4240">
            <v>2761460</v>
          </cell>
          <cell r="B4240" t="str">
            <v>電気温水器</v>
          </cell>
          <cell r="C4240" t="str">
            <v>5時間通電形･貯湯容量200L･屋内型</v>
          </cell>
          <cell r="D4240" t="str">
            <v>基</v>
          </cell>
          <cell r="E4240">
            <v>219400</v>
          </cell>
        </row>
        <row r="4241">
          <cell r="A4241">
            <v>2761470</v>
          </cell>
          <cell r="B4241" t="str">
            <v>電気温水器</v>
          </cell>
          <cell r="C4241" t="str">
            <v>8時間通電形･貯湯容量370L･防雨型</v>
          </cell>
          <cell r="D4241" t="str">
            <v>基</v>
          </cell>
          <cell r="E4241">
            <v>171600</v>
          </cell>
        </row>
        <row r="4242">
          <cell r="A4242">
            <v>2761480</v>
          </cell>
          <cell r="B4242" t="str">
            <v>電気温水器</v>
          </cell>
          <cell r="C4242" t="str">
            <v>8時間通電形･貯湯容量460L･防雨型</v>
          </cell>
          <cell r="D4242" t="str">
            <v>基</v>
          </cell>
          <cell r="E4242">
            <v>329500</v>
          </cell>
        </row>
        <row r="4243">
          <cell r="A4243">
            <v>2761490</v>
          </cell>
          <cell r="B4243" t="str">
            <v>太陽熱温水器</v>
          </cell>
          <cell r="C4243" t="str">
            <v>標準ﾀｲﾌﾟ･200L･架台･配管共</v>
          </cell>
          <cell r="D4243" t="str">
            <v>基</v>
          </cell>
          <cell r="E4243">
            <v>192400</v>
          </cell>
        </row>
        <row r="4244">
          <cell r="A4244">
            <v>2761500</v>
          </cell>
          <cell r="B4244" t="str">
            <v>太陽熱温水器</v>
          </cell>
          <cell r="C4244" t="str">
            <v>大容量ﾀｲﾌﾟ･250L･架台･配管共</v>
          </cell>
          <cell r="D4244" t="str">
            <v>基</v>
          </cell>
          <cell r="E4244">
            <v>229200</v>
          </cell>
        </row>
        <row r="4245">
          <cell r="A4245">
            <v>2761510</v>
          </cell>
          <cell r="B4245" t="str">
            <v>太陽熱温水器</v>
          </cell>
          <cell r="C4245" t="str">
            <v>高温ﾀｲﾌﾟ･200L･架台･配管共</v>
          </cell>
          <cell r="D4245" t="str">
            <v>基</v>
          </cell>
          <cell r="E4245">
            <v>229200</v>
          </cell>
        </row>
        <row r="4246">
          <cell r="A4246">
            <v>2761520</v>
          </cell>
          <cell r="B4246" t="str">
            <v>受水槽･(屋上設置)</v>
          </cell>
          <cell r="C4246" t="str">
            <v>FRP受水槽･1.0m3用･架台付･給水管を除く</v>
          </cell>
          <cell r="D4246" t="str">
            <v>基</v>
          </cell>
          <cell r="E4246">
            <v>355100</v>
          </cell>
        </row>
        <row r="4247">
          <cell r="A4247">
            <v>2761530</v>
          </cell>
          <cell r="B4247" t="str">
            <v>受水槽･(屋上設置)</v>
          </cell>
          <cell r="C4247" t="str">
            <v>FRP受水槽･3.0m3用･架台付･給水管を除く</v>
          </cell>
          <cell r="D4247" t="str">
            <v>基</v>
          </cell>
          <cell r="E4247">
            <v>613700</v>
          </cell>
        </row>
        <row r="4248">
          <cell r="A4248">
            <v>2761540</v>
          </cell>
          <cell r="B4248" t="str">
            <v>受水槽･(屋上設置)</v>
          </cell>
          <cell r="C4248" t="str">
            <v>FRP受水槽･5.0m3用･架台付･給水管を除く</v>
          </cell>
          <cell r="D4248" t="str">
            <v>基</v>
          </cell>
          <cell r="E4248">
            <v>908200</v>
          </cell>
        </row>
        <row r="4249">
          <cell r="A4249">
            <v>2761550</v>
          </cell>
          <cell r="B4249" t="str">
            <v>受水槽･(地上設置)</v>
          </cell>
          <cell r="C4249" t="str">
            <v>FRP受水槽･1.0m3用･架台付･給水管を除く</v>
          </cell>
          <cell r="D4249" t="str">
            <v>基</v>
          </cell>
          <cell r="E4249">
            <v>351200</v>
          </cell>
        </row>
        <row r="4250">
          <cell r="A4250">
            <v>2761560</v>
          </cell>
          <cell r="B4250" t="str">
            <v>受水槽･(地上設置)</v>
          </cell>
          <cell r="C4250" t="str">
            <v>FRP受水槽･3.0m3用･架台付･給水管を除く</v>
          </cell>
          <cell r="D4250" t="str">
            <v>基</v>
          </cell>
          <cell r="E4250">
            <v>607600</v>
          </cell>
        </row>
        <row r="4251">
          <cell r="A4251">
            <v>2761570</v>
          </cell>
          <cell r="B4251" t="str">
            <v>受水槽･(地上設置)</v>
          </cell>
          <cell r="C4251" t="str">
            <v>FRP受水槽･5.0m3用･架台付･給水管を除く</v>
          </cell>
          <cell r="D4251" t="str">
            <v>基</v>
          </cell>
          <cell r="E4251">
            <v>898000</v>
          </cell>
        </row>
        <row r="4252">
          <cell r="A4252">
            <v>2761580</v>
          </cell>
          <cell r="B4252" t="str">
            <v>受水槽･(地上設置)</v>
          </cell>
          <cell r="C4252" t="str">
            <v>ｺﾝｸﾘｰﾄ現場打･1.0m3用･給水管を除く</v>
          </cell>
          <cell r="D4252" t="str">
            <v>基</v>
          </cell>
          <cell r="E4252">
            <v>185500</v>
          </cell>
        </row>
        <row r="4253">
          <cell r="A4253">
            <v>2761590</v>
          </cell>
          <cell r="B4253" t="str">
            <v>受水槽･(地上設置)</v>
          </cell>
          <cell r="C4253" t="str">
            <v>ｺﾝｸﾘｰﾄ現場打･3.0m3用･給水管を除く</v>
          </cell>
          <cell r="D4253" t="str">
            <v>基</v>
          </cell>
          <cell r="E4253">
            <v>326600</v>
          </cell>
        </row>
        <row r="4254">
          <cell r="A4254">
            <v>2761600</v>
          </cell>
          <cell r="B4254" t="str">
            <v>受水槽･(地上設置)</v>
          </cell>
          <cell r="C4254" t="str">
            <v>ｺﾝｸﾘｰﾄ現場打･5.0m3用･給水管を除く</v>
          </cell>
          <cell r="D4254" t="str">
            <v>基</v>
          </cell>
          <cell r="E4254">
            <v>445300</v>
          </cell>
        </row>
        <row r="4255">
          <cell r="A4255">
            <v>2761610</v>
          </cell>
          <cell r="B4255" t="str">
            <v>受水槽･(地上設置)</v>
          </cell>
          <cell r="C4255" t="str">
            <v>ｺﾝｸﾘｰﾄ現場打･8.0m3用･給水管を除く</v>
          </cell>
          <cell r="D4255" t="str">
            <v>基</v>
          </cell>
          <cell r="E4255">
            <v>582800</v>
          </cell>
        </row>
        <row r="4256">
          <cell r="A4256">
            <v>2761620</v>
          </cell>
          <cell r="B4256" t="str">
            <v>受水槽･(地下設置)</v>
          </cell>
          <cell r="C4256" t="str">
            <v>ｺﾝｸﾘｰﾄ現場打･1.0m3用･給水管を除く</v>
          </cell>
          <cell r="D4256" t="str">
            <v>基</v>
          </cell>
          <cell r="E4256">
            <v>172600</v>
          </cell>
        </row>
        <row r="4257">
          <cell r="A4257">
            <v>2761630</v>
          </cell>
          <cell r="B4257" t="str">
            <v>受水槽･(地下設置)</v>
          </cell>
          <cell r="C4257" t="str">
            <v>ｺﾝｸﾘｰﾄ現場打･3.0m3用･給水管を除く</v>
          </cell>
          <cell r="D4257" t="str">
            <v>基</v>
          </cell>
          <cell r="E4257">
            <v>300500</v>
          </cell>
        </row>
        <row r="4258">
          <cell r="A4258">
            <v>2761640</v>
          </cell>
          <cell r="B4258" t="str">
            <v>受水槽･(地下設置)</v>
          </cell>
          <cell r="C4258" t="str">
            <v>ｺﾝｸﾘｰﾄ現場打･5.0m3用･給水管を除く</v>
          </cell>
          <cell r="D4258" t="str">
            <v>基</v>
          </cell>
          <cell r="E4258">
            <v>400800</v>
          </cell>
        </row>
        <row r="4259">
          <cell r="A4259">
            <v>2761650</v>
          </cell>
          <cell r="B4259" t="str">
            <v>受水槽･(地下設置)</v>
          </cell>
          <cell r="C4259" t="str">
            <v>ｺﾝｸﾘｰﾄ現場打･8.0m3用･給水管を除く</v>
          </cell>
          <cell r="D4259" t="str">
            <v>基</v>
          </cell>
          <cell r="E4259">
            <v>525900</v>
          </cell>
        </row>
        <row r="4260">
          <cell r="A4260">
            <v>2761660</v>
          </cell>
          <cell r="B4260" t="str">
            <v>硬質塩ﾋﾞ管</v>
          </cell>
          <cell r="C4260" t="str">
            <v>φ13mm･屋外架空給水管</v>
          </cell>
          <cell r="D4260" t="str">
            <v>ｍ</v>
          </cell>
          <cell r="E4260">
            <v>850</v>
          </cell>
        </row>
        <row r="4261">
          <cell r="A4261">
            <v>2761670</v>
          </cell>
          <cell r="B4261" t="str">
            <v>硬質塩ﾋﾞ管</v>
          </cell>
          <cell r="C4261" t="str">
            <v>φ16mm･屋外架空給水管</v>
          </cell>
          <cell r="D4261" t="str">
            <v>ｍ</v>
          </cell>
          <cell r="E4261">
            <v>900</v>
          </cell>
        </row>
        <row r="4262">
          <cell r="A4262">
            <v>2761680</v>
          </cell>
          <cell r="B4262" t="str">
            <v>硬質塩ﾋﾞ管</v>
          </cell>
          <cell r="C4262" t="str">
            <v>φ20mm･屋外架空給水管</v>
          </cell>
          <cell r="D4262" t="str">
            <v>ｍ</v>
          </cell>
          <cell r="E4262">
            <v>1200</v>
          </cell>
        </row>
        <row r="4263">
          <cell r="A4263">
            <v>2761690</v>
          </cell>
          <cell r="B4263" t="str">
            <v>硬質塩ﾋﾞ管</v>
          </cell>
          <cell r="C4263" t="str">
            <v>φ25mm･屋外架空給水管</v>
          </cell>
          <cell r="D4263" t="str">
            <v>ｍ</v>
          </cell>
          <cell r="E4263">
            <v>1490</v>
          </cell>
        </row>
        <row r="4264">
          <cell r="A4264">
            <v>2761700</v>
          </cell>
          <cell r="B4264" t="str">
            <v>硬質塩ﾋﾞ管</v>
          </cell>
          <cell r="C4264" t="str">
            <v>φ30mm･屋外架空給水管</v>
          </cell>
          <cell r="D4264" t="str">
            <v>ｍ</v>
          </cell>
          <cell r="E4264">
            <v>1630</v>
          </cell>
        </row>
        <row r="4265">
          <cell r="A4265">
            <v>2761710</v>
          </cell>
          <cell r="B4265" t="str">
            <v>硬質塩ﾋﾞ管</v>
          </cell>
          <cell r="C4265" t="str">
            <v>φ40mm･屋外架空給水管</v>
          </cell>
          <cell r="D4265" t="str">
            <v>ｍ</v>
          </cell>
          <cell r="E4265">
            <v>2140</v>
          </cell>
        </row>
        <row r="4266">
          <cell r="A4266">
            <v>2761720</v>
          </cell>
          <cell r="B4266" t="str">
            <v>硬質塩ﾋﾞ管</v>
          </cell>
          <cell r="C4266" t="str">
            <v>φ50mm･屋外架空給水管</v>
          </cell>
          <cell r="D4266" t="str">
            <v>ｍ</v>
          </cell>
          <cell r="E4266">
            <v>2770</v>
          </cell>
        </row>
        <row r="4267">
          <cell r="A4267">
            <v>2761730</v>
          </cell>
          <cell r="B4267" t="str">
            <v>硬質塩ﾋﾞﾗｲﾆﾝｸﾞ鋼管</v>
          </cell>
          <cell r="C4267" t="str">
            <v>15A･屋外架空給水管</v>
          </cell>
          <cell r="D4267" t="str">
            <v>ｍ</v>
          </cell>
          <cell r="E4267">
            <v>2020</v>
          </cell>
        </row>
        <row r="4268">
          <cell r="A4268">
            <v>2761740</v>
          </cell>
          <cell r="B4268" t="str">
            <v>硬質塩ﾋﾞﾗｲﾆﾝｸﾞ鋼管</v>
          </cell>
          <cell r="C4268" t="str">
            <v>20A･屋外架空給水管</v>
          </cell>
          <cell r="D4268" t="str">
            <v>ｍ</v>
          </cell>
          <cell r="E4268">
            <v>2240</v>
          </cell>
        </row>
        <row r="4269">
          <cell r="A4269">
            <v>2761750</v>
          </cell>
          <cell r="B4269" t="str">
            <v>硬質塩ﾋﾞﾗｲﾆﾝｸﾞ鋼管</v>
          </cell>
          <cell r="C4269" t="str">
            <v>25A･屋外架空給水管</v>
          </cell>
          <cell r="D4269" t="str">
            <v>ｍ</v>
          </cell>
          <cell r="E4269">
            <v>2880</v>
          </cell>
        </row>
        <row r="4270">
          <cell r="A4270">
            <v>2761760</v>
          </cell>
          <cell r="B4270" t="str">
            <v>硬質塩ﾋﾞﾗｲﾆﾝｸﾞ鋼管</v>
          </cell>
          <cell r="C4270" t="str">
            <v>32A･屋外架空給水管</v>
          </cell>
          <cell r="D4270" t="str">
            <v>ｍ</v>
          </cell>
          <cell r="E4270">
            <v>3640</v>
          </cell>
        </row>
        <row r="4271">
          <cell r="A4271">
            <v>2761770</v>
          </cell>
          <cell r="B4271" t="str">
            <v>硬質塩ﾋﾞﾗｲﾆﾝｸﾞ鋼管</v>
          </cell>
          <cell r="C4271" t="str">
            <v>40A･屋外架空給水管</v>
          </cell>
          <cell r="D4271" t="str">
            <v>ｍ</v>
          </cell>
          <cell r="E4271">
            <v>4070</v>
          </cell>
        </row>
        <row r="4272">
          <cell r="A4272">
            <v>2761780</v>
          </cell>
          <cell r="B4272" t="str">
            <v>硬質塩ﾋﾞﾗｲﾆﾝｸﾞ鋼管</v>
          </cell>
          <cell r="C4272" t="str">
            <v>50A･屋外架空給水管</v>
          </cell>
          <cell r="D4272" t="str">
            <v>ｍ</v>
          </cell>
          <cell r="E4272">
            <v>5260</v>
          </cell>
        </row>
        <row r="4273">
          <cell r="A4273">
            <v>2761790</v>
          </cell>
          <cell r="B4273" t="str">
            <v>硬質塩ﾋﾞﾗｲﾆﾝｸﾞ鋼管</v>
          </cell>
          <cell r="C4273" t="str">
            <v>65A･屋外架空給水管</v>
          </cell>
          <cell r="D4273" t="str">
            <v>ｍ</v>
          </cell>
          <cell r="E4273">
            <v>7070</v>
          </cell>
        </row>
        <row r="4274">
          <cell r="A4274">
            <v>2761800</v>
          </cell>
          <cell r="B4274" t="str">
            <v>亜鉛ﾒｯｷ鋼管</v>
          </cell>
          <cell r="C4274" t="str">
            <v>15A･屋外架空給水管</v>
          </cell>
          <cell r="D4274" t="str">
            <v>ｍ</v>
          </cell>
          <cell r="E4274">
            <v>1850</v>
          </cell>
        </row>
        <row r="4275">
          <cell r="A4275">
            <v>2761810</v>
          </cell>
          <cell r="B4275" t="str">
            <v>亜鉛ﾒｯｷ鋼管</v>
          </cell>
          <cell r="C4275" t="str">
            <v>20A･屋外架空給水管</v>
          </cell>
          <cell r="D4275" t="str">
            <v>ｍ</v>
          </cell>
          <cell r="E4275">
            <v>2130</v>
          </cell>
        </row>
        <row r="4276">
          <cell r="A4276">
            <v>2761820</v>
          </cell>
          <cell r="B4276" t="str">
            <v>亜鉛ﾒｯｷ鋼管</v>
          </cell>
          <cell r="C4276" t="str">
            <v>25A･屋外架空給水管</v>
          </cell>
          <cell r="D4276" t="str">
            <v>ｍ</v>
          </cell>
          <cell r="E4276">
            <v>2720</v>
          </cell>
        </row>
        <row r="4277">
          <cell r="A4277">
            <v>2761830</v>
          </cell>
          <cell r="B4277" t="str">
            <v>亜鉛ﾒｯｷ鋼管</v>
          </cell>
          <cell r="C4277" t="str">
            <v>32A･屋外架空給水管</v>
          </cell>
          <cell r="D4277" t="str">
            <v>ｍ</v>
          </cell>
          <cell r="E4277">
            <v>3410</v>
          </cell>
        </row>
        <row r="4278">
          <cell r="A4278">
            <v>2761840</v>
          </cell>
          <cell r="B4278" t="str">
            <v>亜鉛ﾒｯｷ鋼管</v>
          </cell>
          <cell r="C4278" t="str">
            <v>40A･屋外架空給水管</v>
          </cell>
          <cell r="D4278" t="str">
            <v>ｍ</v>
          </cell>
          <cell r="E4278">
            <v>3790</v>
          </cell>
        </row>
        <row r="4279">
          <cell r="A4279">
            <v>2761850</v>
          </cell>
          <cell r="B4279" t="str">
            <v>亜鉛ﾒｯｷ鋼管</v>
          </cell>
          <cell r="C4279" t="str">
            <v>50A･屋外架空給水管</v>
          </cell>
          <cell r="D4279" t="str">
            <v>ｍ</v>
          </cell>
          <cell r="E4279">
            <v>4890</v>
          </cell>
        </row>
        <row r="4280">
          <cell r="A4280">
            <v>2761860</v>
          </cell>
          <cell r="B4280" t="str">
            <v>被覆銅管(L型)</v>
          </cell>
          <cell r="C4280" t="str">
            <v>φ1/2(15)･屋外架空給湯管</v>
          </cell>
          <cell r="D4280" t="str">
            <v>ｍ</v>
          </cell>
          <cell r="E4280">
            <v>2100</v>
          </cell>
        </row>
        <row r="4281">
          <cell r="A4281">
            <v>2761870</v>
          </cell>
          <cell r="B4281" t="str">
            <v>被覆銅管(L型)</v>
          </cell>
          <cell r="C4281" t="str">
            <v>φ3/4(20)･屋外架空給湯管</v>
          </cell>
          <cell r="D4281" t="str">
            <v>ｍ</v>
          </cell>
          <cell r="E4281">
            <v>3200</v>
          </cell>
        </row>
        <row r="4282">
          <cell r="A4282">
            <v>2761880</v>
          </cell>
          <cell r="B4282" t="str">
            <v>ﾎﾟﾘｴﾁﾚﾝ管</v>
          </cell>
          <cell r="C4282" t="str">
            <v>φ20mm･屋外架空給水管</v>
          </cell>
          <cell r="D4282" t="str">
            <v>ｍ</v>
          </cell>
          <cell r="E4282">
            <v>1050</v>
          </cell>
        </row>
        <row r="4283">
          <cell r="A4283">
            <v>2770010</v>
          </cell>
          <cell r="B4283" t="str">
            <v>ｶﾞｽ栓取付</v>
          </cell>
          <cell r="C4283" t="str">
            <v>ﾌﾟﾛﾊﾟﾝｶﾞｽ用･1口ｶﾗﾝ</v>
          </cell>
          <cell r="D4283" t="str">
            <v>ヶ所</v>
          </cell>
          <cell r="E4283">
            <v>3070</v>
          </cell>
        </row>
        <row r="4284">
          <cell r="A4284">
            <v>2770020</v>
          </cell>
          <cell r="B4284" t="str">
            <v>ｶﾞｽ栓取付</v>
          </cell>
          <cell r="C4284" t="str">
            <v>ﾌﾟﾛﾊﾟﾝｶﾞｽ用･2口ｶﾗﾝ</v>
          </cell>
          <cell r="D4284" t="str">
            <v>ヶ所</v>
          </cell>
          <cell r="E4284">
            <v>5090</v>
          </cell>
        </row>
        <row r="4285">
          <cell r="A4285">
            <v>2770030</v>
          </cell>
          <cell r="B4285" t="str">
            <v>ｶﾞｽ栓取付</v>
          </cell>
          <cell r="C4285" t="str">
            <v>ﾎﾞｯｸｽﾋｭｰｽﾞｶﾞｽ栓･壁用</v>
          </cell>
          <cell r="D4285" t="str">
            <v>ヶ所</v>
          </cell>
          <cell r="E4285">
            <v>7220</v>
          </cell>
        </row>
        <row r="4286">
          <cell r="A4286">
            <v>2770040</v>
          </cell>
          <cell r="B4286" t="str">
            <v>ｶﾞｽ栓取付</v>
          </cell>
          <cell r="C4286" t="str">
            <v>ﾎﾞｯｸｽﾋｭｰｽﾞｶﾞｽ栓･床用</v>
          </cell>
          <cell r="D4286" t="str">
            <v>ヶ所</v>
          </cell>
          <cell r="E4286">
            <v>9280</v>
          </cell>
        </row>
        <row r="4287">
          <cell r="A4287">
            <v>2770050</v>
          </cell>
          <cell r="B4287" t="str">
            <v>中間ｶﾞｽ栓</v>
          </cell>
          <cell r="C4287" t="str">
            <v>ﾈｼﾞﾎﾞｰﾙｶﾞｽ栓･15A</v>
          </cell>
          <cell r="D4287" t="str">
            <v>ヶ所</v>
          </cell>
          <cell r="E4287">
            <v>2510</v>
          </cell>
        </row>
        <row r="4288">
          <cell r="A4288">
            <v>2770060</v>
          </cell>
          <cell r="B4288" t="str">
            <v>中間ｶﾞｽ栓</v>
          </cell>
          <cell r="C4288" t="str">
            <v>鉄ｶﾞｽ栓･20A</v>
          </cell>
          <cell r="D4288" t="str">
            <v>ヶ所</v>
          </cell>
          <cell r="E4288">
            <v>4500</v>
          </cell>
        </row>
        <row r="4289">
          <cell r="A4289">
            <v>2770070</v>
          </cell>
          <cell r="B4289" t="str">
            <v>中間ｶﾞｽ栓</v>
          </cell>
          <cell r="C4289" t="str">
            <v>鉄ｶﾞｽ栓･25A</v>
          </cell>
          <cell r="D4289" t="str">
            <v>ヶ所</v>
          </cell>
          <cell r="E4289">
            <v>5510</v>
          </cell>
        </row>
        <row r="4290">
          <cell r="A4290">
            <v>2770080</v>
          </cell>
          <cell r="B4290" t="str">
            <v>中間ｶﾞｽ栓</v>
          </cell>
          <cell r="C4290" t="str">
            <v>鉄ｶﾞｽ栓･32A</v>
          </cell>
          <cell r="D4290" t="str">
            <v>ヶ所</v>
          </cell>
          <cell r="E4290">
            <v>7140</v>
          </cell>
        </row>
        <row r="4291">
          <cell r="A4291">
            <v>2770090</v>
          </cell>
          <cell r="B4291" t="str">
            <v>中間ｶﾞｽ栓</v>
          </cell>
          <cell r="C4291" t="str">
            <v>鉄ｶﾞｽ栓･40A</v>
          </cell>
          <cell r="D4291" t="str">
            <v>ヶ所</v>
          </cell>
          <cell r="E4291">
            <v>11000</v>
          </cell>
        </row>
        <row r="4292">
          <cell r="A4292">
            <v>2770100</v>
          </cell>
          <cell r="B4292" t="str">
            <v>ｶﾞｽ管</v>
          </cell>
          <cell r="C4292" t="str">
            <v>ﾌﾟﾛﾊﾟﾝｶﾞｽ用･15A</v>
          </cell>
          <cell r="D4292" t="str">
            <v>ｍ</v>
          </cell>
          <cell r="E4292">
            <v>2170</v>
          </cell>
        </row>
        <row r="4293">
          <cell r="A4293">
            <v>2770110</v>
          </cell>
          <cell r="B4293" t="str">
            <v>ｶﾞｽ管</v>
          </cell>
          <cell r="C4293" t="str">
            <v>ﾌﾟﾛﾊﾟﾝｶﾞｽ用･20A</v>
          </cell>
          <cell r="D4293" t="str">
            <v>ｍ</v>
          </cell>
          <cell r="E4293">
            <v>2490</v>
          </cell>
        </row>
        <row r="4294">
          <cell r="A4294">
            <v>2770120</v>
          </cell>
          <cell r="B4294" t="str">
            <v>ｶﾞｽ管</v>
          </cell>
          <cell r="C4294" t="str">
            <v>ﾌﾟﾛﾊﾟﾝｶﾞｽ用･25A</v>
          </cell>
          <cell r="D4294" t="str">
            <v>ｍ</v>
          </cell>
          <cell r="E4294">
            <v>3180</v>
          </cell>
        </row>
        <row r="4295">
          <cell r="A4295">
            <v>2770130</v>
          </cell>
          <cell r="B4295" t="str">
            <v>ｶﾞｽ管</v>
          </cell>
          <cell r="C4295" t="str">
            <v>ﾌﾟﾛﾊﾟﾝｶﾞｽ用･32A</v>
          </cell>
          <cell r="D4295" t="str">
            <v>ｍ</v>
          </cell>
          <cell r="E4295">
            <v>3970</v>
          </cell>
        </row>
        <row r="4296">
          <cell r="A4296">
            <v>2770140</v>
          </cell>
          <cell r="B4296" t="str">
            <v>ｶﾞｽ管</v>
          </cell>
          <cell r="C4296" t="str">
            <v>ﾌﾟﾛﾊﾟﾝｶﾞｽ用･40A</v>
          </cell>
          <cell r="D4296" t="str">
            <v>ｍ</v>
          </cell>
          <cell r="E4296">
            <v>4410</v>
          </cell>
        </row>
        <row r="4297">
          <cell r="A4297">
            <v>2780010</v>
          </cell>
          <cell r="B4297" t="str">
            <v>流し台</v>
          </cell>
          <cell r="C4297" t="str">
            <v>幅1,050mm×奥行き550mm×高さ800mm</v>
          </cell>
          <cell r="D4297" t="str">
            <v>ヶ所</v>
          </cell>
          <cell r="E4297">
            <v>43100</v>
          </cell>
        </row>
        <row r="4298">
          <cell r="A4298">
            <v>2780020</v>
          </cell>
          <cell r="B4298" t="str">
            <v>流し台</v>
          </cell>
          <cell r="C4298" t="str">
            <v>幅1,200mm×奥行き550mm×高さ800mm</v>
          </cell>
          <cell r="D4298" t="str">
            <v>ヶ所</v>
          </cell>
          <cell r="E4298">
            <v>46100</v>
          </cell>
        </row>
        <row r="4299">
          <cell r="A4299">
            <v>2780030</v>
          </cell>
          <cell r="B4299" t="str">
            <v>流し台</v>
          </cell>
          <cell r="C4299" t="str">
            <v>幅1,500mm×奥行き550mm×高さ800mm</v>
          </cell>
          <cell r="D4299" t="str">
            <v>ヶ所</v>
          </cell>
          <cell r="E4299">
            <v>59200</v>
          </cell>
        </row>
        <row r="4300">
          <cell r="A4300">
            <v>2780040</v>
          </cell>
          <cell r="B4300" t="str">
            <v>流し台</v>
          </cell>
          <cell r="C4300" t="str">
            <v>幅1,800mm×奥行き550mm×高さ800mm</v>
          </cell>
          <cell r="D4300" t="str">
            <v>ヶ所</v>
          </cell>
          <cell r="E4300">
            <v>72200</v>
          </cell>
        </row>
        <row r="4301">
          <cell r="A4301">
            <v>2780050</v>
          </cell>
          <cell r="B4301" t="str">
            <v>調理台</v>
          </cell>
          <cell r="C4301" t="str">
            <v>幅600mm×奥行き550mm×高さ800mm</v>
          </cell>
          <cell r="D4301" t="str">
            <v>ヶ所</v>
          </cell>
          <cell r="E4301">
            <v>25000</v>
          </cell>
        </row>
        <row r="4302">
          <cell r="A4302">
            <v>2780060</v>
          </cell>
          <cell r="B4302" t="str">
            <v>調理台</v>
          </cell>
          <cell r="C4302" t="str">
            <v>幅750mm×奥行き560mm×高さ800mm</v>
          </cell>
          <cell r="D4302" t="str">
            <v>ヶ所</v>
          </cell>
          <cell r="E4302">
            <v>37400</v>
          </cell>
        </row>
        <row r="4303">
          <cell r="A4303">
            <v>2780070</v>
          </cell>
          <cell r="B4303" t="str">
            <v>調理台</v>
          </cell>
          <cell r="C4303" t="str">
            <v>幅900mm×奥行き600mm×高さ850mm</v>
          </cell>
          <cell r="D4303" t="str">
            <v>ヶ所</v>
          </cell>
          <cell r="E4303">
            <v>52800</v>
          </cell>
        </row>
        <row r="4304">
          <cell r="A4304">
            <v>2780080</v>
          </cell>
          <cell r="B4304" t="str">
            <v>調理台･(隅用)</v>
          </cell>
          <cell r="C4304" t="str">
            <v>幅750mm×奥行き560mm×高さ800mm</v>
          </cell>
          <cell r="D4304" t="str">
            <v>ヶ所</v>
          </cell>
          <cell r="E4304">
            <v>41700</v>
          </cell>
        </row>
        <row r="4305">
          <cell r="A4305">
            <v>2780090</v>
          </cell>
          <cell r="B4305" t="str">
            <v>ｺﾝﾛ台</v>
          </cell>
          <cell r="C4305" t="str">
            <v>幅700mm×奥行き543mm×高さ623mm</v>
          </cell>
          <cell r="D4305" t="str">
            <v>ヶ所</v>
          </cell>
          <cell r="E4305">
            <v>22000</v>
          </cell>
        </row>
        <row r="4306">
          <cell r="A4306">
            <v>2780100</v>
          </cell>
          <cell r="B4306" t="str">
            <v>ｶﾞｽｷｬﾋﾞﾈｯﾄ･2口用</v>
          </cell>
          <cell r="C4306" t="str">
            <v>幅600mm×奥行き560mm×高さ800mm</v>
          </cell>
          <cell r="D4306" t="str">
            <v>ヶ所</v>
          </cell>
          <cell r="E4306">
            <v>57500</v>
          </cell>
        </row>
        <row r="4307">
          <cell r="A4307">
            <v>2780110</v>
          </cell>
          <cell r="B4307" t="str">
            <v>ｶﾞｽｷｬﾋﾞﾈｯﾄ･3口用</v>
          </cell>
          <cell r="C4307" t="str">
            <v>幅600mm×奥行き560mm×高さ800mm</v>
          </cell>
          <cell r="D4307" t="str">
            <v>ヶ所</v>
          </cell>
          <cell r="E4307">
            <v>84100</v>
          </cell>
        </row>
        <row r="4308">
          <cell r="A4308">
            <v>2780120</v>
          </cell>
          <cell r="B4308" t="str">
            <v>つり戸棚</v>
          </cell>
          <cell r="C4308" t="str">
            <v>幅1,050mm×奥行き367mm×高さ500mm</v>
          </cell>
          <cell r="D4308" t="str">
            <v>ヶ所</v>
          </cell>
          <cell r="E4308">
            <v>27100</v>
          </cell>
        </row>
        <row r="4309">
          <cell r="A4309">
            <v>2780130</v>
          </cell>
          <cell r="B4309" t="str">
            <v>つり戸棚</v>
          </cell>
          <cell r="C4309" t="str">
            <v>幅1,200mm×奥行き367mm×高さ500mm</v>
          </cell>
          <cell r="D4309" t="str">
            <v>ヶ所</v>
          </cell>
          <cell r="E4309">
            <v>28000</v>
          </cell>
        </row>
        <row r="4310">
          <cell r="A4310">
            <v>2780140</v>
          </cell>
          <cell r="B4310" t="str">
            <v>つり戸棚</v>
          </cell>
          <cell r="C4310" t="str">
            <v>幅1,500mm×奥行き367mm×高さ500mm</v>
          </cell>
          <cell r="D4310" t="str">
            <v>ヶ所</v>
          </cell>
          <cell r="E4310">
            <v>31700</v>
          </cell>
        </row>
        <row r="4311">
          <cell r="A4311">
            <v>2780150</v>
          </cell>
          <cell r="B4311" t="str">
            <v>つり戸棚</v>
          </cell>
          <cell r="C4311" t="str">
            <v>幅1,800mm×奥行き367mm×高さ500mm</v>
          </cell>
          <cell r="D4311" t="str">
            <v>ヶ所</v>
          </cell>
          <cell r="E4311">
            <v>40100</v>
          </cell>
        </row>
        <row r="4312">
          <cell r="A4312">
            <v>2780160</v>
          </cell>
          <cell r="B4312" t="str">
            <v>つり戸棚･(隅用)</v>
          </cell>
          <cell r="C4312" t="str">
            <v>幅750mm×奥行き385mm×高さ500mm</v>
          </cell>
          <cell r="D4312" t="str">
            <v>ヶ所</v>
          </cell>
          <cell r="E4312">
            <v>29500</v>
          </cell>
        </row>
        <row r="4313">
          <cell r="A4313">
            <v>2780170</v>
          </cell>
          <cell r="B4313" t="str">
            <v>つり戸棚･ﾚﾝｼﾞﾌｰﾄﾞ用</v>
          </cell>
          <cell r="C4313" t="str">
            <v>幅450mm×奥行き385mm×高さ500mm</v>
          </cell>
          <cell r="D4313" t="str">
            <v>ヶ所</v>
          </cell>
          <cell r="E4313">
            <v>27500</v>
          </cell>
        </row>
        <row r="4314">
          <cell r="A4314">
            <v>2780180</v>
          </cell>
          <cell r="B4314" t="str">
            <v>換気扇ﾌｰﾄﾞ</v>
          </cell>
          <cell r="C4314" t="str">
            <v>台所用</v>
          </cell>
          <cell r="D4314" t="str">
            <v>ヶ所</v>
          </cell>
          <cell r="E4314">
            <v>17400</v>
          </cell>
        </row>
        <row r="4315">
          <cell r="A4315">
            <v>2780190</v>
          </cell>
          <cell r="B4315" t="str">
            <v>ﾚﾝｼﾞﾌｰﾄﾞﾌｧﾝ</v>
          </cell>
          <cell r="C4315" t="str">
            <v>強･弱2段切換</v>
          </cell>
          <cell r="D4315" t="str">
            <v>ヶ所</v>
          </cell>
          <cell r="E4315">
            <v>44000</v>
          </cell>
        </row>
        <row r="4316">
          <cell r="A4316">
            <v>2780200</v>
          </cell>
          <cell r="B4316" t="str">
            <v>ﾚﾝｼﾞﾌｰﾄﾞﾌｧﾝ</v>
          </cell>
          <cell r="C4316" t="str">
            <v>強･中･弱3段切換</v>
          </cell>
          <cell r="D4316" t="str">
            <v>ヶ所</v>
          </cell>
          <cell r="E4316">
            <v>62700</v>
          </cell>
        </row>
        <row r="4317">
          <cell r="A4317">
            <v>2780210</v>
          </cell>
          <cell r="B4317" t="str">
            <v>ｳｪｻﾞｰｶﾊﾞｰ･羽根径200mm用</v>
          </cell>
          <cell r="C4317" t="str">
            <v>樹脂製･幅300mm×奥行き270mm×高さ300mm</v>
          </cell>
          <cell r="D4317" t="str">
            <v>ヶ所</v>
          </cell>
          <cell r="E4317">
            <v>2950</v>
          </cell>
        </row>
        <row r="4318">
          <cell r="A4318">
            <v>2780220</v>
          </cell>
          <cell r="B4318" t="str">
            <v>ｳｪｻﾞｰｶﾊﾞｰ･羽根径250mm用</v>
          </cell>
          <cell r="C4318" t="str">
            <v>樹脂製･幅350mm×奥行き310mm×高さ350mm</v>
          </cell>
          <cell r="D4318" t="str">
            <v>ヶ所</v>
          </cell>
          <cell r="E4318">
            <v>3690</v>
          </cell>
        </row>
        <row r="4319">
          <cell r="A4319">
            <v>2780230</v>
          </cell>
          <cell r="B4319" t="str">
            <v>ｳｪｻﾞｰｶﾊﾞｰ･羽根径300mm用</v>
          </cell>
          <cell r="C4319" t="str">
            <v>樹脂製･幅400mm×奥行き360mm×高さ400mm</v>
          </cell>
          <cell r="D4319" t="str">
            <v>ヶ所</v>
          </cell>
          <cell r="E4319">
            <v>4510</v>
          </cell>
        </row>
        <row r="4320">
          <cell r="A4320">
            <v>2780240</v>
          </cell>
          <cell r="B4320" t="str">
            <v>ｳｪｻﾞｰｶﾊﾞｰ･羽根径200mm用</v>
          </cell>
          <cell r="C4320" t="str">
            <v>鋼板製･幅300mm×奥行き270mm×高さ300mm</v>
          </cell>
          <cell r="D4320" t="str">
            <v>ヶ所</v>
          </cell>
          <cell r="E4320">
            <v>2340</v>
          </cell>
        </row>
        <row r="4321">
          <cell r="A4321">
            <v>2780250</v>
          </cell>
          <cell r="B4321" t="str">
            <v>ｳｪｻﾞｰｶﾊﾞｰ･羽根径250mm用</v>
          </cell>
          <cell r="C4321" t="str">
            <v>鋼板製･幅350mm×奥行き310mm×高さ350mm</v>
          </cell>
          <cell r="D4321" t="str">
            <v>ヶ所</v>
          </cell>
          <cell r="E4321">
            <v>2950</v>
          </cell>
        </row>
        <row r="4322">
          <cell r="A4322">
            <v>2780260</v>
          </cell>
          <cell r="B4322" t="str">
            <v>ｳｪｻﾞｰｶﾊﾞｰ･羽根径300mm用</v>
          </cell>
          <cell r="C4322" t="str">
            <v>鋼板製･幅400mm×奥行き360mm×高さ400mm</v>
          </cell>
          <cell r="D4322" t="str">
            <v>ヶ所</v>
          </cell>
          <cell r="E4322">
            <v>3510</v>
          </cell>
        </row>
        <row r="4323">
          <cell r="A4323">
            <v>2780270</v>
          </cell>
          <cell r="B4323" t="str">
            <v>ｳｪｻﾞｰｶﾊﾞｰ･羽根径200mm用</v>
          </cell>
          <cell r="C4323" t="str">
            <v>ｽﾃﾝﾚｽ製･幅300mm×奥行き270mm×高さ300mm</v>
          </cell>
          <cell r="D4323" t="str">
            <v>ヶ所</v>
          </cell>
          <cell r="E4323">
            <v>5950</v>
          </cell>
        </row>
        <row r="4324">
          <cell r="A4324">
            <v>2780280</v>
          </cell>
          <cell r="B4324" t="str">
            <v>ｳｪｻﾞｰｶﾊﾞｰ･羽根径250mm用</v>
          </cell>
          <cell r="C4324" t="str">
            <v>ｽﾃﾝﾚｽ製･幅350mm×奥行き310mm×高さ350mm</v>
          </cell>
          <cell r="D4324" t="str">
            <v>ヶ所</v>
          </cell>
          <cell r="E4324">
            <v>3770</v>
          </cell>
        </row>
        <row r="4325">
          <cell r="A4325">
            <v>2780290</v>
          </cell>
          <cell r="B4325" t="str">
            <v>ｳｪｻﾞｰｶﾊﾞｰ･羽根径300mm用</v>
          </cell>
          <cell r="C4325" t="str">
            <v>ｽﾃﾝﾚｽ製･幅400mm×奥行き360mm×高さ400mm</v>
          </cell>
          <cell r="D4325" t="str">
            <v>ヶ所</v>
          </cell>
          <cell r="E4325">
            <v>7740</v>
          </cell>
        </row>
        <row r="4326">
          <cell r="A4326">
            <v>2800010</v>
          </cell>
          <cell r="B4326" t="str">
            <v>屋内排水配管</v>
          </cell>
          <cell r="C4326" t="str">
            <v>硬質塩ﾋﾞ管･継手･支持金物共</v>
          </cell>
          <cell r="D4326" t="str">
            <v>栓</v>
          </cell>
          <cell r="E4326">
            <v>36400</v>
          </cell>
        </row>
        <row r="4327">
          <cell r="A4327">
            <v>2800020</v>
          </cell>
          <cell r="B4327" t="str">
            <v>屋内排水配管</v>
          </cell>
          <cell r="C4327" t="str">
            <v>φ40mm･硬質塩ﾋﾞ管</v>
          </cell>
          <cell r="D4327" t="str">
            <v>ｍ</v>
          </cell>
          <cell r="E4327">
            <v>2350</v>
          </cell>
        </row>
        <row r="4328">
          <cell r="A4328">
            <v>2800030</v>
          </cell>
          <cell r="B4328" t="str">
            <v>屋内排水配管</v>
          </cell>
          <cell r="C4328" t="str">
            <v>φ50mm･硬質塩ﾋﾞ管</v>
          </cell>
          <cell r="D4328" t="str">
            <v>ｍ</v>
          </cell>
          <cell r="E4328">
            <v>3040</v>
          </cell>
        </row>
        <row r="4329">
          <cell r="A4329">
            <v>2800040</v>
          </cell>
          <cell r="B4329" t="str">
            <v>屋内排水配管</v>
          </cell>
          <cell r="C4329" t="str">
            <v>φ65mm･硬質塩ﾋﾞ管</v>
          </cell>
          <cell r="D4329" t="str">
            <v>ｍ</v>
          </cell>
          <cell r="E4329">
            <v>3870</v>
          </cell>
        </row>
        <row r="4330">
          <cell r="A4330">
            <v>2800050</v>
          </cell>
          <cell r="B4330" t="str">
            <v>屋内排水配管</v>
          </cell>
          <cell r="C4330" t="str">
            <v>φ75mm･硬質塩ﾋﾞ管</v>
          </cell>
          <cell r="D4330" t="str">
            <v>ｍ</v>
          </cell>
          <cell r="E4330">
            <v>4810</v>
          </cell>
        </row>
        <row r="4331">
          <cell r="A4331">
            <v>2800060</v>
          </cell>
          <cell r="B4331" t="str">
            <v>屋内排水配管</v>
          </cell>
          <cell r="C4331" t="str">
            <v>φ100mm･硬質塩ﾋﾞ管</v>
          </cell>
          <cell r="D4331" t="str">
            <v>ｍ</v>
          </cell>
          <cell r="E4331">
            <v>6410</v>
          </cell>
        </row>
        <row r="4332">
          <cell r="A4332">
            <v>2800070</v>
          </cell>
          <cell r="B4332" t="str">
            <v>屋内排水配管</v>
          </cell>
          <cell r="C4332" t="str">
            <v>φ125mm･硬質塩ﾋﾞ管</v>
          </cell>
          <cell r="D4332" t="str">
            <v>ｍ</v>
          </cell>
          <cell r="E4332">
            <v>7970</v>
          </cell>
        </row>
        <row r="4333">
          <cell r="A4333">
            <v>2800080</v>
          </cell>
          <cell r="B4333" t="str">
            <v>屋内排水配管</v>
          </cell>
          <cell r="C4333" t="str">
            <v>φ150mm･硬質塩ﾋﾞ管</v>
          </cell>
          <cell r="D4333" t="str">
            <v>ｍ</v>
          </cell>
          <cell r="E4333">
            <v>10100</v>
          </cell>
        </row>
        <row r="4334">
          <cell r="A4334">
            <v>2800090</v>
          </cell>
          <cell r="B4334" t="str">
            <v>屋内排水配管</v>
          </cell>
          <cell r="C4334" t="str">
            <v>φ200mm･硬質塩ﾋﾞ管</v>
          </cell>
          <cell r="D4334" t="str">
            <v>ｍ</v>
          </cell>
          <cell r="E4334">
            <v>13800</v>
          </cell>
        </row>
        <row r="4335">
          <cell r="A4335">
            <v>2800100</v>
          </cell>
          <cell r="B4335" t="str">
            <v>屋内排水配管</v>
          </cell>
          <cell r="C4335" t="str">
            <v>50A･塩ﾋﾞ鋼管</v>
          </cell>
          <cell r="D4335" t="str">
            <v>ｍ</v>
          </cell>
          <cell r="E4335">
            <v>5590</v>
          </cell>
        </row>
        <row r="4336">
          <cell r="A4336">
            <v>2800110</v>
          </cell>
          <cell r="B4336" t="str">
            <v>屋内排水配管</v>
          </cell>
          <cell r="C4336" t="str">
            <v>65A･塩ﾋﾞ鋼管</v>
          </cell>
          <cell r="D4336" t="str">
            <v>ｍ</v>
          </cell>
          <cell r="E4336">
            <v>7330</v>
          </cell>
        </row>
        <row r="4337">
          <cell r="A4337">
            <v>2800120</v>
          </cell>
          <cell r="B4337" t="str">
            <v>屋内排水配管</v>
          </cell>
          <cell r="C4337" t="str">
            <v>80A･塩ﾋﾞ鋼管</v>
          </cell>
          <cell r="D4337" t="str">
            <v>ｍ</v>
          </cell>
          <cell r="E4337">
            <v>8380</v>
          </cell>
        </row>
        <row r="4338">
          <cell r="A4338">
            <v>2800130</v>
          </cell>
          <cell r="B4338" t="str">
            <v>屋内排水配管</v>
          </cell>
          <cell r="C4338" t="str">
            <v>100A･塩ﾋﾞ鋼管</v>
          </cell>
          <cell r="D4338" t="str">
            <v>ｍ</v>
          </cell>
          <cell r="E4338">
            <v>11000</v>
          </cell>
        </row>
        <row r="4339">
          <cell r="A4339">
            <v>2800140</v>
          </cell>
          <cell r="B4339" t="str">
            <v>屋内排水配管</v>
          </cell>
          <cell r="C4339" t="str">
            <v>125A･塩ﾋﾞ鋼管</v>
          </cell>
          <cell r="D4339" t="str">
            <v>ｍ</v>
          </cell>
          <cell r="E4339">
            <v>13300</v>
          </cell>
        </row>
        <row r="4340">
          <cell r="A4340">
            <v>2800150</v>
          </cell>
          <cell r="B4340" t="str">
            <v>屋内排水配管</v>
          </cell>
          <cell r="C4340" t="str">
            <v>40A･炭素鋼鋼管</v>
          </cell>
          <cell r="D4340" t="str">
            <v>ｍ</v>
          </cell>
          <cell r="E4340">
            <v>4480</v>
          </cell>
        </row>
        <row r="4341">
          <cell r="A4341">
            <v>2800160</v>
          </cell>
          <cell r="B4341" t="str">
            <v>屋内排水配管</v>
          </cell>
          <cell r="C4341" t="str">
            <v>50A･炭素鋼鋼管</v>
          </cell>
          <cell r="D4341" t="str">
            <v>ｍ</v>
          </cell>
          <cell r="E4341">
            <v>5770</v>
          </cell>
        </row>
        <row r="4342">
          <cell r="A4342">
            <v>2800170</v>
          </cell>
          <cell r="B4342" t="str">
            <v>屋内排水配管</v>
          </cell>
          <cell r="C4342" t="str">
            <v>65A･炭素鋼鋼管</v>
          </cell>
          <cell r="D4342" t="str">
            <v>ｍ</v>
          </cell>
          <cell r="E4342">
            <v>7690</v>
          </cell>
        </row>
        <row r="4343">
          <cell r="A4343">
            <v>2800180</v>
          </cell>
          <cell r="B4343" t="str">
            <v>屋内排水配管</v>
          </cell>
          <cell r="C4343" t="str">
            <v>80A･炭素鋼鋼管</v>
          </cell>
          <cell r="D4343" t="str">
            <v>ｍ</v>
          </cell>
          <cell r="E4343">
            <v>8830</v>
          </cell>
        </row>
        <row r="4344">
          <cell r="A4344">
            <v>2800190</v>
          </cell>
          <cell r="B4344" t="str">
            <v>屋内排水配管</v>
          </cell>
          <cell r="C4344" t="str">
            <v>100A･炭素鋼鋼管</v>
          </cell>
          <cell r="D4344" t="str">
            <v>ｍ</v>
          </cell>
          <cell r="E4344">
            <v>11600</v>
          </cell>
        </row>
        <row r="4345">
          <cell r="A4345">
            <v>2800200</v>
          </cell>
          <cell r="B4345" t="str">
            <v>屋内排水配管</v>
          </cell>
          <cell r="C4345" t="str">
            <v>φ40mm･耐火二層管</v>
          </cell>
          <cell r="D4345" t="str">
            <v>ｍ</v>
          </cell>
          <cell r="E4345">
            <v>4670</v>
          </cell>
        </row>
        <row r="4346">
          <cell r="A4346">
            <v>2800210</v>
          </cell>
          <cell r="B4346" t="str">
            <v>屋内排水配管</v>
          </cell>
          <cell r="C4346" t="str">
            <v>φ50mm･耐火二層管</v>
          </cell>
          <cell r="D4346" t="str">
            <v>ｍ</v>
          </cell>
          <cell r="E4346">
            <v>5230</v>
          </cell>
        </row>
        <row r="4347">
          <cell r="A4347">
            <v>2800220</v>
          </cell>
          <cell r="B4347" t="str">
            <v>屋内排水配管</v>
          </cell>
          <cell r="C4347" t="str">
            <v>φ65mm･耐火二層管</v>
          </cell>
          <cell r="D4347" t="str">
            <v>ｍ</v>
          </cell>
          <cell r="E4347">
            <v>6780</v>
          </cell>
        </row>
        <row r="4348">
          <cell r="A4348">
            <v>2800230</v>
          </cell>
          <cell r="B4348" t="str">
            <v>屋内排水配管</v>
          </cell>
          <cell r="C4348" t="str">
            <v>φ75mm･耐火二層管</v>
          </cell>
          <cell r="D4348" t="str">
            <v>ｍ</v>
          </cell>
          <cell r="E4348">
            <v>7430</v>
          </cell>
        </row>
        <row r="4349">
          <cell r="A4349">
            <v>2800240</v>
          </cell>
          <cell r="B4349" t="str">
            <v>屋内排水配管</v>
          </cell>
          <cell r="C4349" t="str">
            <v>φ100mm･耐火二層管</v>
          </cell>
          <cell r="D4349" t="str">
            <v>ｍ</v>
          </cell>
          <cell r="E4349">
            <v>10100</v>
          </cell>
        </row>
        <row r="4350">
          <cell r="A4350">
            <v>2800250</v>
          </cell>
          <cell r="B4350" t="str">
            <v>屋内排水配管</v>
          </cell>
          <cell r="C4350" t="str">
            <v>φ125mm･耐火二層管</v>
          </cell>
          <cell r="D4350" t="str">
            <v>ｍ</v>
          </cell>
          <cell r="E4350">
            <v>12700</v>
          </cell>
        </row>
        <row r="4351">
          <cell r="A4351">
            <v>2800260</v>
          </cell>
          <cell r="B4351" t="str">
            <v>排水ﾄﾗｯﾌﾟ</v>
          </cell>
          <cell r="C4351" t="str">
            <v>床排水用･φ50mm･防水</v>
          </cell>
          <cell r="D4351" t="str">
            <v>ヶ所</v>
          </cell>
          <cell r="E4351">
            <v>10100</v>
          </cell>
        </row>
        <row r="4352">
          <cell r="A4352">
            <v>2800270</v>
          </cell>
          <cell r="B4352" t="str">
            <v>排水ﾄﾗｯﾌﾟ</v>
          </cell>
          <cell r="C4352" t="str">
            <v>床排水用･φ50mm</v>
          </cell>
          <cell r="D4352" t="str">
            <v>ヶ所</v>
          </cell>
          <cell r="E4352">
            <v>8860</v>
          </cell>
        </row>
        <row r="4353">
          <cell r="A4353">
            <v>2800280</v>
          </cell>
          <cell r="B4353" t="str">
            <v>排水ﾄﾗｯﾌﾟ</v>
          </cell>
          <cell r="C4353" t="str">
            <v>洗濯機用･φ50mm</v>
          </cell>
          <cell r="D4353" t="str">
            <v>ヶ所</v>
          </cell>
          <cell r="E4353">
            <v>10700</v>
          </cell>
        </row>
        <row r="4354">
          <cell r="A4354">
            <v>2800290</v>
          </cell>
          <cell r="B4354" t="str">
            <v>洗濯機ﾊﾟﾝ</v>
          </cell>
          <cell r="C4354" t="str">
            <v>640mm×640mm･FRP製</v>
          </cell>
          <cell r="D4354" t="str">
            <v>ヶ所</v>
          </cell>
          <cell r="E4354">
            <v>13600</v>
          </cell>
        </row>
        <row r="4355">
          <cell r="A4355">
            <v>2800300</v>
          </cell>
          <cell r="B4355" t="str">
            <v>洗濯機ﾊﾟﾝ</v>
          </cell>
          <cell r="C4355" t="str">
            <v>800mm×640mm･FRP製</v>
          </cell>
          <cell r="D4355" t="str">
            <v>ヶ所</v>
          </cell>
          <cell r="E4355">
            <v>14200</v>
          </cell>
        </row>
        <row r="4356">
          <cell r="A4356">
            <v>2800310</v>
          </cell>
          <cell r="B4356" t="str">
            <v>洗濯機ﾊﾟﾝ</v>
          </cell>
          <cell r="C4356" t="str">
            <v>930mm×750mm･FRP製</v>
          </cell>
          <cell r="D4356" t="str">
            <v>ヶ所</v>
          </cell>
          <cell r="E4356">
            <v>20200</v>
          </cell>
        </row>
        <row r="4357">
          <cell r="A4357">
            <v>2800320</v>
          </cell>
          <cell r="B4357" t="str">
            <v>排水金物</v>
          </cell>
          <cell r="C4357" t="str">
            <v>床上掃除口･COA50mm</v>
          </cell>
          <cell r="D4357" t="str">
            <v>ヶ所</v>
          </cell>
          <cell r="E4357">
            <v>5820</v>
          </cell>
        </row>
        <row r="4358">
          <cell r="A4358">
            <v>2800330</v>
          </cell>
          <cell r="B4358" t="str">
            <v>排水金物</v>
          </cell>
          <cell r="C4358" t="str">
            <v>床上掃除口･COA80mm</v>
          </cell>
          <cell r="D4358" t="str">
            <v>ヶ所</v>
          </cell>
          <cell r="E4358">
            <v>7690</v>
          </cell>
        </row>
        <row r="4359">
          <cell r="A4359">
            <v>2800340</v>
          </cell>
          <cell r="B4359" t="str">
            <v>排水金物</v>
          </cell>
          <cell r="C4359" t="str">
            <v>床上掃除口･COA100mm</v>
          </cell>
          <cell r="D4359" t="str">
            <v>ヶ所</v>
          </cell>
          <cell r="E4359">
            <v>9090</v>
          </cell>
        </row>
        <row r="4360">
          <cell r="A4360">
            <v>2800350</v>
          </cell>
          <cell r="B4360" t="str">
            <v>排水金物</v>
          </cell>
          <cell r="C4360" t="str">
            <v>床上掃除口･COB50mm</v>
          </cell>
          <cell r="D4360" t="str">
            <v>ヶ所</v>
          </cell>
          <cell r="E4360">
            <v>7930</v>
          </cell>
        </row>
        <row r="4361">
          <cell r="A4361">
            <v>2800360</v>
          </cell>
          <cell r="B4361" t="str">
            <v>排水金物</v>
          </cell>
          <cell r="C4361" t="str">
            <v>床上掃除口･COB80mm</v>
          </cell>
          <cell r="D4361" t="str">
            <v>ヶ所</v>
          </cell>
          <cell r="E4361">
            <v>11200</v>
          </cell>
        </row>
        <row r="4362">
          <cell r="A4362">
            <v>2800370</v>
          </cell>
          <cell r="B4362" t="str">
            <v>排水金物</v>
          </cell>
          <cell r="C4362" t="str">
            <v>床上掃除口･COB100mm</v>
          </cell>
          <cell r="D4362" t="str">
            <v>ヶ所</v>
          </cell>
          <cell r="E4362">
            <v>13300</v>
          </cell>
        </row>
        <row r="4363">
          <cell r="A4363">
            <v>2810010</v>
          </cell>
          <cell r="B4363" t="str">
            <v>屋内排水配管</v>
          </cell>
          <cell r="C4363" t="str">
            <v>φ50mm･硬質塩ﾋﾞ管</v>
          </cell>
          <cell r="D4363" t="str">
            <v>栓</v>
          </cell>
          <cell r="E4363">
            <v>5160</v>
          </cell>
        </row>
        <row r="4364">
          <cell r="A4364">
            <v>2810020</v>
          </cell>
          <cell r="B4364" t="str">
            <v>屋内排水配管</v>
          </cell>
          <cell r="C4364" t="str">
            <v>φ65mm･硬質塩ﾋﾞ管</v>
          </cell>
          <cell r="D4364" t="str">
            <v>栓</v>
          </cell>
          <cell r="E4364">
            <v>6570</v>
          </cell>
        </row>
        <row r="4365">
          <cell r="A4365">
            <v>2810030</v>
          </cell>
          <cell r="B4365" t="str">
            <v>屋内排水配管</v>
          </cell>
          <cell r="C4365" t="str">
            <v>φ75mm･硬質塩ﾋﾞ管</v>
          </cell>
          <cell r="D4365" t="str">
            <v>栓</v>
          </cell>
          <cell r="E4365">
            <v>8170</v>
          </cell>
        </row>
        <row r="4366">
          <cell r="A4366">
            <v>2810040</v>
          </cell>
          <cell r="B4366" t="str">
            <v>屋内排水配管</v>
          </cell>
          <cell r="C4366" t="str">
            <v>φ100mm･硬質塩ﾋﾞ管</v>
          </cell>
          <cell r="D4366" t="str">
            <v>栓</v>
          </cell>
          <cell r="E4366">
            <v>10800</v>
          </cell>
        </row>
        <row r="4367">
          <cell r="A4367">
            <v>2810050</v>
          </cell>
          <cell r="B4367" t="str">
            <v>屋内排水配管</v>
          </cell>
          <cell r="C4367" t="str">
            <v>50A･塩ﾋﾞ鋼管</v>
          </cell>
          <cell r="D4367" t="str">
            <v>栓</v>
          </cell>
          <cell r="E4367">
            <v>9500</v>
          </cell>
        </row>
        <row r="4368">
          <cell r="A4368">
            <v>2810060</v>
          </cell>
          <cell r="B4368" t="str">
            <v>屋内排水配管</v>
          </cell>
          <cell r="C4368" t="str">
            <v>65A･塩ﾋﾞ鋼管</v>
          </cell>
          <cell r="D4368" t="str">
            <v>栓</v>
          </cell>
          <cell r="E4368">
            <v>12400</v>
          </cell>
        </row>
        <row r="4369">
          <cell r="A4369">
            <v>2810070</v>
          </cell>
          <cell r="B4369" t="str">
            <v>屋内排水配管</v>
          </cell>
          <cell r="C4369" t="str">
            <v>80A･塩ﾋﾞ鋼管</v>
          </cell>
          <cell r="D4369" t="str">
            <v>栓</v>
          </cell>
          <cell r="E4369">
            <v>14200</v>
          </cell>
        </row>
        <row r="4370">
          <cell r="A4370">
            <v>2810080</v>
          </cell>
          <cell r="B4370" t="str">
            <v>屋内排水配管</v>
          </cell>
          <cell r="C4370" t="str">
            <v>100A･塩ﾋﾞ鋼管</v>
          </cell>
          <cell r="D4370" t="str">
            <v>栓</v>
          </cell>
          <cell r="E4370">
            <v>18700</v>
          </cell>
        </row>
        <row r="4371">
          <cell r="A4371">
            <v>2820010</v>
          </cell>
          <cell r="B4371" t="str">
            <v>屋外排水配管</v>
          </cell>
          <cell r="C4371" t="str">
            <v>φ40mm･硬質塩ﾋﾞ管･人力堀･平均深さ450mm</v>
          </cell>
          <cell r="D4371" t="str">
            <v>ｍ</v>
          </cell>
          <cell r="E4371">
            <v>4160</v>
          </cell>
        </row>
        <row r="4372">
          <cell r="A4372">
            <v>2820020</v>
          </cell>
          <cell r="B4372" t="str">
            <v>屋外排水配管</v>
          </cell>
          <cell r="C4372" t="str">
            <v>φ50mm･硬質塩ﾋﾞ管･人力堀･平均深さ450mm</v>
          </cell>
          <cell r="D4372" t="str">
            <v>ｍ</v>
          </cell>
          <cell r="E4372">
            <v>4820</v>
          </cell>
        </row>
        <row r="4373">
          <cell r="A4373">
            <v>2820030</v>
          </cell>
          <cell r="B4373" t="str">
            <v>屋外排水配管</v>
          </cell>
          <cell r="C4373" t="str">
            <v>φ65mm･硬質塩ﾋﾞ管･人力堀･平均深さ450mm</v>
          </cell>
          <cell r="D4373" t="str">
            <v>ｍ</v>
          </cell>
          <cell r="E4373">
            <v>5550</v>
          </cell>
        </row>
        <row r="4374">
          <cell r="A4374">
            <v>2820040</v>
          </cell>
          <cell r="B4374" t="str">
            <v>屋外排水配管</v>
          </cell>
          <cell r="C4374" t="str">
            <v>φ75mm･硬質塩ﾋﾞ管･人力堀･平均深さ450mm</v>
          </cell>
          <cell r="D4374" t="str">
            <v>ｍ</v>
          </cell>
          <cell r="E4374">
            <v>6290</v>
          </cell>
        </row>
        <row r="4375">
          <cell r="A4375">
            <v>2820050</v>
          </cell>
          <cell r="B4375" t="str">
            <v>屋外排水配管</v>
          </cell>
          <cell r="C4375" t="str">
            <v>φ100mm･硬質塩ﾋﾞ管･人力堀･平均深さ450mm</v>
          </cell>
          <cell r="D4375" t="str">
            <v>ｍ</v>
          </cell>
          <cell r="E4375">
            <v>7660</v>
          </cell>
        </row>
        <row r="4376">
          <cell r="A4376">
            <v>2820060</v>
          </cell>
          <cell r="B4376" t="str">
            <v>屋外排水配管</v>
          </cell>
          <cell r="C4376" t="str">
            <v>φ125mm･硬質塩ﾋﾞ管･人力堀･平均深さ450mm</v>
          </cell>
          <cell r="D4376" t="str">
            <v>ｍ</v>
          </cell>
          <cell r="E4376">
            <v>8900</v>
          </cell>
        </row>
        <row r="4377">
          <cell r="A4377">
            <v>2820070</v>
          </cell>
          <cell r="B4377" t="str">
            <v>屋外排水配管</v>
          </cell>
          <cell r="C4377" t="str">
            <v>φ150mm･硬質塩ﾋﾞ管･人力堀･平均深さ450mm</v>
          </cell>
          <cell r="D4377" t="str">
            <v>ｍ</v>
          </cell>
          <cell r="E4377">
            <v>10800</v>
          </cell>
        </row>
        <row r="4378">
          <cell r="A4378">
            <v>2820080</v>
          </cell>
          <cell r="B4378" t="str">
            <v>屋外排水配管</v>
          </cell>
          <cell r="C4378" t="str">
            <v>φ200mm･硬質塩ﾋﾞ管･人力堀･平均深さ450mm</v>
          </cell>
          <cell r="D4378" t="str">
            <v>ｍ</v>
          </cell>
          <cell r="E4378">
            <v>14000</v>
          </cell>
        </row>
        <row r="4379">
          <cell r="A4379">
            <v>2820090</v>
          </cell>
          <cell r="B4379" t="str">
            <v>屋外排水配管</v>
          </cell>
          <cell r="C4379" t="str">
            <v>φ40mm･硬質塩ﾋﾞ管･機械堀･平均深さ450mm</v>
          </cell>
          <cell r="D4379" t="str">
            <v>ｍ</v>
          </cell>
          <cell r="E4379">
            <v>2690</v>
          </cell>
        </row>
        <row r="4380">
          <cell r="A4380">
            <v>2820100</v>
          </cell>
          <cell r="B4380" t="str">
            <v>屋外排水配管</v>
          </cell>
          <cell r="C4380" t="str">
            <v>φ50mm･硬質塩ﾋﾞ管･機械堀･平均深さ450mm</v>
          </cell>
          <cell r="D4380" t="str">
            <v>ｍ</v>
          </cell>
          <cell r="E4380">
            <v>3280</v>
          </cell>
        </row>
        <row r="4381">
          <cell r="A4381">
            <v>2820110</v>
          </cell>
          <cell r="B4381" t="str">
            <v>屋外排水配管</v>
          </cell>
          <cell r="C4381" t="str">
            <v>φ65mm･硬質塩ﾋﾞ管･機械堀･平均深さ450mm</v>
          </cell>
          <cell r="D4381" t="str">
            <v>ｍ</v>
          </cell>
          <cell r="E4381">
            <v>3890</v>
          </cell>
        </row>
        <row r="4382">
          <cell r="A4382">
            <v>2820120</v>
          </cell>
          <cell r="B4382" t="str">
            <v>屋外排水配管</v>
          </cell>
          <cell r="C4382" t="str">
            <v>φ75mm･硬質塩ﾋﾞ管･機械堀･平均深さ450mm</v>
          </cell>
          <cell r="D4382" t="str">
            <v>ｍ</v>
          </cell>
          <cell r="E4382">
            <v>4580</v>
          </cell>
        </row>
        <row r="4383">
          <cell r="A4383">
            <v>2820130</v>
          </cell>
          <cell r="B4383" t="str">
            <v>屋外排水配管</v>
          </cell>
          <cell r="C4383" t="str">
            <v>φ100mm･硬質塩ﾋﾞ管･機械堀･平均深さ450mm</v>
          </cell>
          <cell r="D4383" t="str">
            <v>ｍ</v>
          </cell>
          <cell r="E4383">
            <v>5790</v>
          </cell>
        </row>
        <row r="4384">
          <cell r="A4384">
            <v>2820140</v>
          </cell>
          <cell r="B4384" t="str">
            <v>屋外排水配管</v>
          </cell>
          <cell r="C4384" t="str">
            <v>φ125mm･硬質塩ﾋﾞ管･機械堀･平均深さ450mm</v>
          </cell>
          <cell r="D4384" t="str">
            <v>ｍ</v>
          </cell>
          <cell r="E4384">
            <v>6920</v>
          </cell>
        </row>
        <row r="4385">
          <cell r="A4385">
            <v>2820150</v>
          </cell>
          <cell r="B4385" t="str">
            <v>屋外排水配管</v>
          </cell>
          <cell r="C4385" t="str">
            <v>φ150mm･硬質塩ﾋﾞ管･機械堀･平均深さ450mm</v>
          </cell>
          <cell r="D4385" t="str">
            <v>ｍ</v>
          </cell>
          <cell r="E4385">
            <v>8670</v>
          </cell>
        </row>
        <row r="4386">
          <cell r="A4386">
            <v>2820160</v>
          </cell>
          <cell r="B4386" t="str">
            <v>屋外排水配管</v>
          </cell>
          <cell r="C4386" t="str">
            <v>φ200mm･硬質塩ﾋﾞ管･機械堀･平均深さ450mm</v>
          </cell>
          <cell r="D4386" t="str">
            <v>ｍ</v>
          </cell>
          <cell r="E4386">
            <v>11400</v>
          </cell>
        </row>
        <row r="4387">
          <cell r="A4387">
            <v>2820170</v>
          </cell>
          <cell r="B4387" t="str">
            <v>屋外排水配管</v>
          </cell>
          <cell r="C4387" t="str">
            <v>φ150mm･ﾋｭｰﾑ管･人力堀･平均深さ450mm</v>
          </cell>
          <cell r="D4387" t="str">
            <v>ｍ</v>
          </cell>
          <cell r="E4387">
            <v>11500</v>
          </cell>
        </row>
        <row r="4388">
          <cell r="A4388">
            <v>2820180</v>
          </cell>
          <cell r="B4388" t="str">
            <v>屋外排水配管</v>
          </cell>
          <cell r="C4388" t="str">
            <v>φ200mm･ﾋｭｰﾑ管･人力堀･平均深さ450mm</v>
          </cell>
          <cell r="D4388" t="str">
            <v>ｍ</v>
          </cell>
          <cell r="E4388">
            <v>14100</v>
          </cell>
        </row>
        <row r="4389">
          <cell r="A4389">
            <v>2820190</v>
          </cell>
          <cell r="B4389" t="str">
            <v>屋外排水配管</v>
          </cell>
          <cell r="C4389" t="str">
            <v>φ250mm･ﾋｭｰﾑ管･人力堀･平均深さ450mm</v>
          </cell>
          <cell r="D4389" t="str">
            <v>ｍ</v>
          </cell>
          <cell r="E4389">
            <v>16800</v>
          </cell>
        </row>
        <row r="4390">
          <cell r="A4390">
            <v>2820200</v>
          </cell>
          <cell r="B4390" t="str">
            <v>屋外排水配管</v>
          </cell>
          <cell r="C4390" t="str">
            <v>φ300mm･ﾋｭｰﾑ管･人力堀･平均深さ450mm</v>
          </cell>
          <cell r="D4390" t="str">
            <v>ｍ</v>
          </cell>
          <cell r="E4390">
            <v>19800</v>
          </cell>
        </row>
        <row r="4391">
          <cell r="A4391">
            <v>2820210</v>
          </cell>
          <cell r="B4391" t="str">
            <v>屋外排水配管</v>
          </cell>
          <cell r="C4391" t="str">
            <v>φ150mm･ﾋｭｰﾑ管･機械堀･平均深さ450mm</v>
          </cell>
          <cell r="D4391" t="str">
            <v>ｍ</v>
          </cell>
          <cell r="E4391">
            <v>9370</v>
          </cell>
        </row>
        <row r="4392">
          <cell r="A4392">
            <v>2820220</v>
          </cell>
          <cell r="B4392" t="str">
            <v>屋外排水配管</v>
          </cell>
          <cell r="C4392" t="str">
            <v>φ200mm･ﾋｭｰﾑ管･機械堀･平均深さ450mm</v>
          </cell>
          <cell r="D4392" t="str">
            <v>ｍ</v>
          </cell>
          <cell r="E4392">
            <v>11600</v>
          </cell>
        </row>
        <row r="4393">
          <cell r="A4393">
            <v>2820230</v>
          </cell>
          <cell r="B4393" t="str">
            <v>屋外排水配管</v>
          </cell>
          <cell r="C4393" t="str">
            <v>φ250mm･ﾋｭｰﾑ管･機械堀･平均深さ450mm</v>
          </cell>
          <cell r="D4393" t="str">
            <v>ｍ</v>
          </cell>
          <cell r="E4393">
            <v>14500</v>
          </cell>
        </row>
        <row r="4394">
          <cell r="A4394">
            <v>2820240</v>
          </cell>
          <cell r="B4394" t="str">
            <v>屋外排水配管</v>
          </cell>
          <cell r="C4394" t="str">
            <v>φ300mm･ﾋｭｰﾑ管･機械堀･平均深さ450mm</v>
          </cell>
          <cell r="D4394" t="str">
            <v>ｍ</v>
          </cell>
          <cell r="E4394">
            <v>18100</v>
          </cell>
        </row>
        <row r="4395">
          <cell r="A4395">
            <v>2820250</v>
          </cell>
          <cell r="B4395" t="str">
            <v>屋外排水配管</v>
          </cell>
          <cell r="C4395" t="str">
            <v>φ100mm･陶管･人力堀･平均深さ450mm</v>
          </cell>
          <cell r="D4395" t="str">
            <v>ｍ</v>
          </cell>
          <cell r="E4395">
            <v>6250</v>
          </cell>
        </row>
        <row r="4396">
          <cell r="A4396">
            <v>2820260</v>
          </cell>
          <cell r="B4396" t="str">
            <v>屋外排水配管</v>
          </cell>
          <cell r="C4396" t="str">
            <v>φ150mm･陶管･人力堀･平均深さ450mm</v>
          </cell>
          <cell r="D4396" t="str">
            <v>ｍ</v>
          </cell>
          <cell r="E4396">
            <v>7500</v>
          </cell>
        </row>
        <row r="4397">
          <cell r="A4397">
            <v>2820270</v>
          </cell>
          <cell r="B4397" t="str">
            <v>屋外排水配管</v>
          </cell>
          <cell r="C4397" t="str">
            <v>φ200mm･陶管･人力堀･平均深さ450mm</v>
          </cell>
          <cell r="D4397" t="str">
            <v>ｍ</v>
          </cell>
          <cell r="E4397">
            <v>9760</v>
          </cell>
        </row>
        <row r="4398">
          <cell r="A4398">
            <v>2820280</v>
          </cell>
          <cell r="B4398" t="str">
            <v>屋外排水配管</v>
          </cell>
          <cell r="C4398" t="str">
            <v>φ250mm･陶管･人力堀･平均深さ450mm</v>
          </cell>
          <cell r="D4398" t="str">
            <v>ｍ</v>
          </cell>
          <cell r="E4398">
            <v>11600</v>
          </cell>
        </row>
        <row r="4399">
          <cell r="A4399">
            <v>2820290</v>
          </cell>
          <cell r="B4399" t="str">
            <v>屋外排水配管</v>
          </cell>
          <cell r="C4399" t="str">
            <v>φ300mm･陶管･人力堀･平均深さ450mm</v>
          </cell>
          <cell r="D4399" t="str">
            <v>ｍ</v>
          </cell>
          <cell r="E4399">
            <v>16500</v>
          </cell>
        </row>
        <row r="4400">
          <cell r="A4400">
            <v>2820300</v>
          </cell>
          <cell r="B4400" t="str">
            <v>屋外排水配管</v>
          </cell>
          <cell r="C4400" t="str">
            <v>φ100mm･陶管･機械堀･平均深さ450mm</v>
          </cell>
          <cell r="D4400" t="str">
            <v>ｍ</v>
          </cell>
          <cell r="E4400">
            <v>4400</v>
          </cell>
        </row>
        <row r="4401">
          <cell r="A4401">
            <v>2820310</v>
          </cell>
          <cell r="B4401" t="str">
            <v>屋外排水配管</v>
          </cell>
          <cell r="C4401" t="str">
            <v>φ150mm･陶管･機械堀･平均深さ450mm</v>
          </cell>
          <cell r="D4401" t="str">
            <v>ｍ</v>
          </cell>
          <cell r="E4401">
            <v>5770</v>
          </cell>
        </row>
        <row r="4402">
          <cell r="A4402">
            <v>2820320</v>
          </cell>
          <cell r="B4402" t="str">
            <v>屋外排水配管</v>
          </cell>
          <cell r="C4402" t="str">
            <v>φ200mm･陶管･機械堀･平均深さ450mm</v>
          </cell>
          <cell r="D4402" t="str">
            <v>ｍ</v>
          </cell>
          <cell r="E4402">
            <v>7720</v>
          </cell>
        </row>
        <row r="4403">
          <cell r="A4403">
            <v>2820330</v>
          </cell>
          <cell r="B4403" t="str">
            <v>屋外排水配管</v>
          </cell>
          <cell r="C4403" t="str">
            <v>φ250mm･陶管･機械堀･平均深さ450mm</v>
          </cell>
          <cell r="D4403" t="str">
            <v>ｍ</v>
          </cell>
          <cell r="E4403">
            <v>9140</v>
          </cell>
        </row>
        <row r="4404">
          <cell r="A4404">
            <v>2820340</v>
          </cell>
          <cell r="B4404" t="str">
            <v>屋外排水配管</v>
          </cell>
          <cell r="C4404" t="str">
            <v>φ300mm･陶管･機械堀･平均深さ450mm</v>
          </cell>
          <cell r="D4404" t="str">
            <v>ｍ</v>
          </cell>
          <cell r="E4404">
            <v>12600</v>
          </cell>
        </row>
        <row r="4405">
          <cell r="A4405">
            <v>2820350</v>
          </cell>
          <cell r="B4405" t="str">
            <v>ｺﾝｸﾘｰﾄ側溝[蓋無]</v>
          </cell>
          <cell r="C4405" t="str">
            <v>幅150mm×高さ150mm･現場打･人力堀</v>
          </cell>
          <cell r="D4405" t="str">
            <v>ｍ</v>
          </cell>
          <cell r="E4405">
            <v>7690</v>
          </cell>
        </row>
        <row r="4406">
          <cell r="A4406">
            <v>2820360</v>
          </cell>
          <cell r="B4406" t="str">
            <v>ｺﾝｸﾘｰﾄ側溝[蓋付]</v>
          </cell>
          <cell r="C4406" t="str">
            <v>幅150mm×高さ150mm･現場打･人力堀</v>
          </cell>
          <cell r="D4406" t="str">
            <v>ｍ</v>
          </cell>
          <cell r="E4406">
            <v>8140</v>
          </cell>
        </row>
        <row r="4407">
          <cell r="A4407">
            <v>2820370</v>
          </cell>
          <cell r="B4407" t="str">
            <v>ｺﾝｸﾘｰﾄ側溝[蓋無]</v>
          </cell>
          <cell r="C4407" t="str">
            <v>幅200mm×高さ150mm･現場打･人力堀</v>
          </cell>
          <cell r="D4407" t="str">
            <v>ｍ</v>
          </cell>
          <cell r="E4407">
            <v>7940</v>
          </cell>
        </row>
        <row r="4408">
          <cell r="A4408">
            <v>2820380</v>
          </cell>
          <cell r="B4408" t="str">
            <v>ｺﾝｸﾘｰﾄ側溝[蓋付]</v>
          </cell>
          <cell r="C4408" t="str">
            <v>幅200mm×高さ150mm･現場打･人力堀</v>
          </cell>
          <cell r="D4408" t="str">
            <v>ｍ</v>
          </cell>
          <cell r="E4408">
            <v>8590</v>
          </cell>
        </row>
        <row r="4409">
          <cell r="A4409">
            <v>2820390</v>
          </cell>
          <cell r="B4409" t="str">
            <v>ｺﾝｸﾘｰﾄ側溝[蓋無]</v>
          </cell>
          <cell r="C4409" t="str">
            <v>幅200mm×高さ200mm･現場打･人力堀</v>
          </cell>
          <cell r="D4409" t="str">
            <v>ｍ</v>
          </cell>
          <cell r="E4409">
            <v>9110</v>
          </cell>
        </row>
        <row r="4410">
          <cell r="A4410">
            <v>2820400</v>
          </cell>
          <cell r="B4410" t="str">
            <v>ｺﾝｸﾘｰﾄ側溝[蓋付]</v>
          </cell>
          <cell r="C4410" t="str">
            <v>幅200mm×高さ200mm･現場打･人力堀</v>
          </cell>
          <cell r="D4410" t="str">
            <v>ｍ</v>
          </cell>
          <cell r="E4410">
            <v>9760</v>
          </cell>
        </row>
        <row r="4411">
          <cell r="A4411">
            <v>2820410</v>
          </cell>
          <cell r="B4411" t="str">
            <v>ｺﾝｸﾘｰﾄ側溝[蓋無]</v>
          </cell>
          <cell r="C4411" t="str">
            <v>幅250mm×高さ200mm･現場打･人力堀</v>
          </cell>
          <cell r="D4411" t="str">
            <v>ｍ</v>
          </cell>
          <cell r="E4411">
            <v>9280</v>
          </cell>
        </row>
        <row r="4412">
          <cell r="A4412">
            <v>2820420</v>
          </cell>
          <cell r="B4412" t="str">
            <v>ｺﾝｸﾘｰﾄ側溝[蓋付]</v>
          </cell>
          <cell r="C4412" t="str">
            <v>幅250mm×高さ200mm･現場打･人力堀</v>
          </cell>
          <cell r="D4412" t="str">
            <v>ｍ</v>
          </cell>
          <cell r="E4412">
            <v>10100</v>
          </cell>
        </row>
        <row r="4413">
          <cell r="A4413">
            <v>2820430</v>
          </cell>
          <cell r="B4413" t="str">
            <v>ｺﾝｸﾘｰﾄ側溝[蓋無]</v>
          </cell>
          <cell r="C4413" t="str">
            <v>幅300mm×高さ300mm･現場打･人力堀</v>
          </cell>
          <cell r="D4413" t="str">
            <v>ｍ</v>
          </cell>
          <cell r="E4413">
            <v>12100</v>
          </cell>
        </row>
        <row r="4414">
          <cell r="A4414">
            <v>2820440</v>
          </cell>
          <cell r="B4414" t="str">
            <v>ｺﾝｸﾘｰﾄ側溝[蓋付]</v>
          </cell>
          <cell r="C4414" t="str">
            <v>幅300mm×高さ300mm･現場打･人力堀</v>
          </cell>
          <cell r="D4414" t="str">
            <v>ｍ</v>
          </cell>
          <cell r="E4414">
            <v>13000</v>
          </cell>
        </row>
        <row r="4415">
          <cell r="A4415">
            <v>2820450</v>
          </cell>
          <cell r="B4415" t="str">
            <v>ｺﾝｸﾘｰﾄ側溝[蓋無]</v>
          </cell>
          <cell r="C4415" t="str">
            <v>幅300mm×高さ400mm･現場打･人力堀</v>
          </cell>
          <cell r="D4415" t="str">
            <v>ｍ</v>
          </cell>
          <cell r="E4415">
            <v>14400</v>
          </cell>
        </row>
        <row r="4416">
          <cell r="A4416">
            <v>2820460</v>
          </cell>
          <cell r="B4416" t="str">
            <v>ｺﾝｸﾘｰﾄ側溝[蓋付]</v>
          </cell>
          <cell r="C4416" t="str">
            <v>幅300mm×高さ400mm･現場打･人力堀</v>
          </cell>
          <cell r="D4416" t="str">
            <v>ｍ</v>
          </cell>
          <cell r="E4416">
            <v>15300</v>
          </cell>
        </row>
        <row r="4417">
          <cell r="A4417">
            <v>2820470</v>
          </cell>
          <cell r="B4417" t="str">
            <v>ｺﾝｸﾘｰﾄ側溝[蓋無]</v>
          </cell>
          <cell r="C4417" t="str">
            <v>幅300mm×高さ500mm･現場打･人力堀</v>
          </cell>
          <cell r="D4417" t="str">
            <v>ｍ</v>
          </cell>
          <cell r="E4417">
            <v>16700</v>
          </cell>
        </row>
        <row r="4418">
          <cell r="A4418">
            <v>2820480</v>
          </cell>
          <cell r="B4418" t="str">
            <v>ｺﾝｸﾘｰﾄ側溝[蓋付]</v>
          </cell>
          <cell r="C4418" t="str">
            <v>幅300mm×高さ500mm･現場打･人力堀</v>
          </cell>
          <cell r="D4418" t="str">
            <v>ｍ</v>
          </cell>
          <cell r="E4418">
            <v>17600</v>
          </cell>
        </row>
        <row r="4419">
          <cell r="A4419">
            <v>2820490</v>
          </cell>
          <cell r="B4419" t="str">
            <v>ｺﾝｸﾘｰﾄ側溝[蓋無]</v>
          </cell>
          <cell r="C4419" t="str">
            <v>幅400mm×高さ400mm･現場打･人力堀</v>
          </cell>
          <cell r="D4419" t="str">
            <v>ｍ</v>
          </cell>
          <cell r="E4419">
            <v>15000</v>
          </cell>
        </row>
        <row r="4420">
          <cell r="A4420">
            <v>2820500</v>
          </cell>
          <cell r="B4420" t="str">
            <v>ｺﾝｸﾘｰﾄ側溝[蓋付]</v>
          </cell>
          <cell r="C4420" t="str">
            <v>幅400mm×高さ400mm･現場打･人力堀</v>
          </cell>
          <cell r="D4420" t="str">
            <v>ｍ</v>
          </cell>
          <cell r="E4420">
            <v>16400</v>
          </cell>
        </row>
        <row r="4421">
          <cell r="A4421">
            <v>2820510</v>
          </cell>
          <cell r="B4421" t="str">
            <v>ｺﾝｸﾘｰﾄ側溝[蓋無]</v>
          </cell>
          <cell r="C4421" t="str">
            <v>幅400mm×高さ500mm･現場打･人力堀</v>
          </cell>
          <cell r="D4421" t="str">
            <v>ｍ</v>
          </cell>
          <cell r="E4421">
            <v>17500</v>
          </cell>
        </row>
        <row r="4422">
          <cell r="A4422">
            <v>2820520</v>
          </cell>
          <cell r="B4422" t="str">
            <v>ｺﾝｸﾘｰﾄ側溝[蓋付]</v>
          </cell>
          <cell r="C4422" t="str">
            <v>幅400mm×高さ500mm･現場打･人力堀</v>
          </cell>
          <cell r="D4422" t="str">
            <v>ｍ</v>
          </cell>
          <cell r="E4422">
            <v>18900</v>
          </cell>
        </row>
        <row r="4423">
          <cell r="A4423">
            <v>2820530</v>
          </cell>
          <cell r="B4423" t="str">
            <v>ｺﾝｸﾘｰﾄ側溝[蓋無]</v>
          </cell>
          <cell r="C4423" t="str">
            <v>幅400mm×高さ600mm･現場打･人力堀</v>
          </cell>
          <cell r="D4423" t="str">
            <v>ｍ</v>
          </cell>
          <cell r="E4423">
            <v>20000</v>
          </cell>
        </row>
        <row r="4424">
          <cell r="A4424">
            <v>2820540</v>
          </cell>
          <cell r="B4424" t="str">
            <v>ｺﾝｸﾘｰﾄ側溝[蓋付]</v>
          </cell>
          <cell r="C4424" t="str">
            <v>幅400mm×高さ600mm･現場打･人力堀</v>
          </cell>
          <cell r="D4424" t="str">
            <v>ｍ</v>
          </cell>
          <cell r="E4424">
            <v>21400</v>
          </cell>
        </row>
        <row r="4425">
          <cell r="A4425">
            <v>2820550</v>
          </cell>
          <cell r="B4425" t="str">
            <v>ｺﾝｸﾘｰﾄ側溝[蓋無]</v>
          </cell>
          <cell r="C4425" t="str">
            <v>幅150mm×高さ150mm･現場打･機械堀</v>
          </cell>
          <cell r="D4425" t="str">
            <v>ｍ</v>
          </cell>
          <cell r="E4425">
            <v>4980</v>
          </cell>
        </row>
        <row r="4426">
          <cell r="A4426">
            <v>2820560</v>
          </cell>
          <cell r="B4426" t="str">
            <v>ｺﾝｸﾘｰﾄ側溝[蓋付]</v>
          </cell>
          <cell r="C4426" t="str">
            <v>幅150mm×高さ150mm･現場打･機械堀</v>
          </cell>
          <cell r="D4426" t="str">
            <v>ｍ</v>
          </cell>
          <cell r="E4426">
            <v>5430</v>
          </cell>
        </row>
        <row r="4427">
          <cell r="A4427">
            <v>2820570</v>
          </cell>
          <cell r="B4427" t="str">
            <v>ｺﾝｸﾘｰﾄ側溝[蓋無]</v>
          </cell>
          <cell r="C4427" t="str">
            <v>幅200mm×高さ150mm･現場打･機械堀</v>
          </cell>
          <cell r="D4427" t="str">
            <v>ｍ</v>
          </cell>
          <cell r="E4427">
            <v>5030</v>
          </cell>
        </row>
        <row r="4428">
          <cell r="A4428">
            <v>2820580</v>
          </cell>
          <cell r="B4428" t="str">
            <v>ｺﾝｸﾘｰﾄ側溝[蓋付]</v>
          </cell>
          <cell r="C4428" t="str">
            <v>幅200mm×高さ150mm･現場打･機械堀</v>
          </cell>
          <cell r="D4428" t="str">
            <v>ｍ</v>
          </cell>
          <cell r="E4428">
            <v>5680</v>
          </cell>
        </row>
        <row r="4429">
          <cell r="A4429">
            <v>2820590</v>
          </cell>
          <cell r="B4429" t="str">
            <v>ｺﾝｸﾘｰﾄ側溝[蓋無]</v>
          </cell>
          <cell r="C4429" t="str">
            <v>幅200mm×高さ200mm･現場打･機械堀</v>
          </cell>
          <cell r="D4429" t="str">
            <v>ｍ</v>
          </cell>
          <cell r="E4429">
            <v>5820</v>
          </cell>
        </row>
        <row r="4430">
          <cell r="A4430">
            <v>2820600</v>
          </cell>
          <cell r="B4430" t="str">
            <v>ｺﾝｸﾘｰﾄ側溝[蓋付]</v>
          </cell>
          <cell r="C4430" t="str">
            <v>幅200mm×高さ200mm･現場打･機械堀</v>
          </cell>
          <cell r="D4430" t="str">
            <v>ｍ</v>
          </cell>
          <cell r="E4430">
            <v>6470</v>
          </cell>
        </row>
        <row r="4431">
          <cell r="A4431">
            <v>2820610</v>
          </cell>
          <cell r="B4431" t="str">
            <v>ｺﾝｸﾘｰﾄ側溝[蓋無]</v>
          </cell>
          <cell r="C4431" t="str">
            <v>幅250mm×高さ200mm･現場打･機械堀</v>
          </cell>
          <cell r="D4431" t="str">
            <v>ｍ</v>
          </cell>
          <cell r="E4431">
            <v>5950</v>
          </cell>
        </row>
        <row r="4432">
          <cell r="A4432">
            <v>2820620</v>
          </cell>
          <cell r="B4432" t="str">
            <v>ｺﾝｸﾘｰﾄ側溝[蓋付]</v>
          </cell>
          <cell r="C4432" t="str">
            <v>幅250mm×高さ200mm･現場打･機械堀</v>
          </cell>
          <cell r="D4432" t="str">
            <v>ｍ</v>
          </cell>
          <cell r="E4432">
            <v>6850</v>
          </cell>
        </row>
        <row r="4433">
          <cell r="A4433">
            <v>2820630</v>
          </cell>
          <cell r="B4433" t="str">
            <v>ｺﾝｸﾘｰﾄ側溝[蓋無]</v>
          </cell>
          <cell r="C4433" t="str">
            <v>幅300mm×高さ300mm･現場打･機械堀</v>
          </cell>
          <cell r="D4433" t="str">
            <v>ｍ</v>
          </cell>
          <cell r="E4433">
            <v>8170</v>
          </cell>
        </row>
        <row r="4434">
          <cell r="A4434">
            <v>2820640</v>
          </cell>
          <cell r="B4434" t="str">
            <v>ｺﾝｸﾘｰﾄ側溝[蓋付]</v>
          </cell>
          <cell r="C4434" t="str">
            <v>幅300mm×高さ300mm･現場打･機械堀</v>
          </cell>
          <cell r="D4434" t="str">
            <v>ｍ</v>
          </cell>
          <cell r="E4434">
            <v>9070</v>
          </cell>
        </row>
        <row r="4435">
          <cell r="A4435">
            <v>2820650</v>
          </cell>
          <cell r="B4435" t="str">
            <v>ｺﾝｸﾘｰﾄ側溝[蓋無]</v>
          </cell>
          <cell r="C4435" t="str">
            <v>幅300mm×高さ400mm･現場打･機械堀</v>
          </cell>
          <cell r="D4435" t="str">
            <v>ｍ</v>
          </cell>
          <cell r="E4435">
            <v>9390</v>
          </cell>
        </row>
        <row r="4436">
          <cell r="A4436">
            <v>2820660</v>
          </cell>
          <cell r="B4436" t="str">
            <v>ｺﾝｸﾘｰﾄ側溝[蓋付]</v>
          </cell>
          <cell r="C4436" t="str">
            <v>幅300mm×高さ400mm･現場打･機械堀</v>
          </cell>
          <cell r="D4436" t="str">
            <v>ｍ</v>
          </cell>
          <cell r="E4436">
            <v>10200</v>
          </cell>
        </row>
        <row r="4437">
          <cell r="A4437">
            <v>2820670</v>
          </cell>
          <cell r="B4437" t="str">
            <v>ｺﾝｸﾘｰﾄ側溝[蓋無]</v>
          </cell>
          <cell r="C4437" t="str">
            <v>幅300mm×高さ500mm･現場打･機械堀</v>
          </cell>
          <cell r="D4437" t="str">
            <v>ｍ</v>
          </cell>
          <cell r="E4437">
            <v>10800</v>
          </cell>
        </row>
        <row r="4438">
          <cell r="A4438">
            <v>2820680</v>
          </cell>
          <cell r="B4438" t="str">
            <v>ｺﾝｸﾘｰﾄ側溝[蓋付]</v>
          </cell>
          <cell r="C4438" t="str">
            <v>幅300mm×高さ500mm･現場打･機械堀</v>
          </cell>
          <cell r="D4438" t="str">
            <v>ｍ</v>
          </cell>
          <cell r="E4438">
            <v>11700</v>
          </cell>
        </row>
        <row r="4439">
          <cell r="A4439">
            <v>2820690</v>
          </cell>
          <cell r="B4439" t="str">
            <v>ｺﾝｸﾘｰﾄ側溝[蓋無]</v>
          </cell>
          <cell r="C4439" t="str">
            <v>幅400mm×高さ400mm･現場打･機械堀</v>
          </cell>
          <cell r="D4439" t="str">
            <v>ｍ</v>
          </cell>
          <cell r="E4439">
            <v>9630</v>
          </cell>
        </row>
        <row r="4440">
          <cell r="A4440">
            <v>2820700</v>
          </cell>
          <cell r="B4440" t="str">
            <v>ｺﾝｸﾘｰﾄ側溝[蓋付]</v>
          </cell>
          <cell r="C4440" t="str">
            <v>幅400mm×高さ400mm･現場打･機械堀</v>
          </cell>
          <cell r="D4440" t="str">
            <v>ｍ</v>
          </cell>
          <cell r="E4440">
            <v>11000</v>
          </cell>
        </row>
        <row r="4441">
          <cell r="A4441">
            <v>2820710</v>
          </cell>
          <cell r="B4441" t="str">
            <v>ｺﾝｸﾘｰﾄ側溝[蓋無]</v>
          </cell>
          <cell r="C4441" t="str">
            <v>幅400mm×高さ500mm･現場打･機械堀</v>
          </cell>
          <cell r="D4441" t="str">
            <v>ｍ</v>
          </cell>
          <cell r="E4441">
            <v>11200</v>
          </cell>
        </row>
        <row r="4442">
          <cell r="A4442">
            <v>2820720</v>
          </cell>
          <cell r="B4442" t="str">
            <v>ｺﾝｸﾘｰﾄ側溝[蓋付]</v>
          </cell>
          <cell r="C4442" t="str">
            <v>幅400mm×高さ500mm･現場打･機械堀</v>
          </cell>
          <cell r="D4442" t="str">
            <v>ｍ</v>
          </cell>
          <cell r="E4442">
            <v>12600</v>
          </cell>
        </row>
        <row r="4443">
          <cell r="A4443">
            <v>2820730</v>
          </cell>
          <cell r="B4443" t="str">
            <v>ｺﾝｸﾘｰﾄ側溝[蓋無]</v>
          </cell>
          <cell r="C4443" t="str">
            <v>幅400mm×高さ600mm･現場打･機械堀</v>
          </cell>
          <cell r="D4443" t="str">
            <v>ｍ</v>
          </cell>
          <cell r="E4443">
            <v>12900</v>
          </cell>
        </row>
        <row r="4444">
          <cell r="A4444">
            <v>2820740</v>
          </cell>
          <cell r="B4444" t="str">
            <v>ｺﾝｸﾘｰﾄ側溝[蓋付]</v>
          </cell>
          <cell r="C4444" t="str">
            <v>幅400mm×高さ600mm･現場打･機械堀</v>
          </cell>
          <cell r="D4444" t="str">
            <v>ｍ</v>
          </cell>
          <cell r="E4444">
            <v>14300</v>
          </cell>
        </row>
        <row r="4445">
          <cell r="A4445">
            <v>2820750</v>
          </cell>
          <cell r="B4445" t="str">
            <v>U字溝[蓋無]</v>
          </cell>
          <cell r="C4445" t="str">
            <v>幅150mm×高さ150mm･人力堀</v>
          </cell>
          <cell r="D4445" t="str">
            <v>ｍ</v>
          </cell>
          <cell r="E4445">
            <v>6120</v>
          </cell>
        </row>
        <row r="4446">
          <cell r="A4446">
            <v>2820760</v>
          </cell>
          <cell r="B4446" t="str">
            <v>U字溝[蓋無]</v>
          </cell>
          <cell r="C4446" t="str">
            <v>幅180mm×高さ180mm･人力堀</v>
          </cell>
          <cell r="D4446" t="str">
            <v>ｍ</v>
          </cell>
          <cell r="E4446">
            <v>6760</v>
          </cell>
        </row>
        <row r="4447">
          <cell r="A4447">
            <v>2820770</v>
          </cell>
          <cell r="B4447" t="str">
            <v>U字溝[蓋無]</v>
          </cell>
          <cell r="C4447" t="str">
            <v>幅240mm×高さ240mm･人力堀</v>
          </cell>
          <cell r="D4447" t="str">
            <v>ｍ</v>
          </cell>
          <cell r="E4447">
            <v>7610</v>
          </cell>
        </row>
        <row r="4448">
          <cell r="A4448">
            <v>2820780</v>
          </cell>
          <cell r="B4448" t="str">
            <v>U字溝[蓋無]</v>
          </cell>
          <cell r="C4448" t="str">
            <v>幅300mm×高さ240mm･人力堀</v>
          </cell>
          <cell r="D4448" t="str">
            <v>ｍ</v>
          </cell>
          <cell r="E4448">
            <v>8310</v>
          </cell>
        </row>
        <row r="4449">
          <cell r="A4449">
            <v>2820790</v>
          </cell>
          <cell r="B4449" t="str">
            <v>U字溝[蓋無]</v>
          </cell>
          <cell r="C4449" t="str">
            <v>幅300mm×高さ300mm･人力堀</v>
          </cell>
          <cell r="D4449" t="str">
            <v>ｍ</v>
          </cell>
          <cell r="E4449">
            <v>8830</v>
          </cell>
        </row>
        <row r="4450">
          <cell r="A4450">
            <v>2820800</v>
          </cell>
          <cell r="B4450" t="str">
            <v>U字溝[蓋無]</v>
          </cell>
          <cell r="C4450" t="str">
            <v>幅150mm×高さ150mm･機械堀</v>
          </cell>
          <cell r="D4450" t="str">
            <v>ｍ</v>
          </cell>
          <cell r="E4450">
            <v>5500</v>
          </cell>
        </row>
        <row r="4451">
          <cell r="A4451">
            <v>2820810</v>
          </cell>
          <cell r="B4451" t="str">
            <v>U字溝[蓋無]</v>
          </cell>
          <cell r="C4451" t="str">
            <v>幅180mm×高さ180mm･機械堀</v>
          </cell>
          <cell r="D4451" t="str">
            <v>ｍ</v>
          </cell>
          <cell r="E4451">
            <v>5930</v>
          </cell>
        </row>
        <row r="4452">
          <cell r="A4452">
            <v>2820820</v>
          </cell>
          <cell r="B4452" t="str">
            <v>U字溝[蓋無]</v>
          </cell>
          <cell r="C4452" t="str">
            <v>幅240mm×高さ240mm･機械堀</v>
          </cell>
          <cell r="D4452" t="str">
            <v>ｍ</v>
          </cell>
          <cell r="E4452">
            <v>6430</v>
          </cell>
        </row>
        <row r="4453">
          <cell r="A4453">
            <v>2820830</v>
          </cell>
          <cell r="B4453" t="str">
            <v>U字溝[蓋無]</v>
          </cell>
          <cell r="C4453" t="str">
            <v>幅300mm×高さ240mm･機械堀</v>
          </cell>
          <cell r="D4453" t="str">
            <v>ｍ</v>
          </cell>
          <cell r="E4453">
            <v>6910</v>
          </cell>
        </row>
        <row r="4454">
          <cell r="A4454">
            <v>2820840</v>
          </cell>
          <cell r="B4454" t="str">
            <v>U字溝[蓋無]</v>
          </cell>
          <cell r="C4454" t="str">
            <v>幅300mm×高さ300mm･機械堀</v>
          </cell>
          <cell r="D4454" t="str">
            <v>ｍ</v>
          </cell>
          <cell r="E4454">
            <v>7240</v>
          </cell>
        </row>
        <row r="4455">
          <cell r="A4455">
            <v>2820850</v>
          </cell>
          <cell r="B4455" t="str">
            <v>U字溝[蓋付]</v>
          </cell>
          <cell r="C4455" t="str">
            <v>幅150mm×高さ150mm･人力堀</v>
          </cell>
          <cell r="D4455" t="str">
            <v>ｍ</v>
          </cell>
          <cell r="E4455">
            <v>6880</v>
          </cell>
        </row>
        <row r="4456">
          <cell r="A4456">
            <v>2820860</v>
          </cell>
          <cell r="B4456" t="str">
            <v>U字溝[蓋付]</v>
          </cell>
          <cell r="C4456" t="str">
            <v>幅180mm×高さ180mm･人力堀</v>
          </cell>
          <cell r="D4456" t="str">
            <v>ｍ</v>
          </cell>
          <cell r="E4456">
            <v>7610</v>
          </cell>
        </row>
        <row r="4457">
          <cell r="A4457">
            <v>2820870</v>
          </cell>
          <cell r="B4457" t="str">
            <v>U字溝[蓋付]</v>
          </cell>
          <cell r="C4457" t="str">
            <v>幅240mm×高さ240mm･人力堀</v>
          </cell>
          <cell r="D4457" t="str">
            <v>ｍ</v>
          </cell>
          <cell r="E4457">
            <v>8570</v>
          </cell>
        </row>
        <row r="4458">
          <cell r="A4458">
            <v>2820880</v>
          </cell>
          <cell r="B4458" t="str">
            <v>U字溝[蓋付]</v>
          </cell>
          <cell r="C4458" t="str">
            <v>幅300mm×高さ240mm･人力堀</v>
          </cell>
          <cell r="D4458" t="str">
            <v>ｍ</v>
          </cell>
          <cell r="E4458">
            <v>9520</v>
          </cell>
        </row>
        <row r="4459">
          <cell r="A4459">
            <v>2820890</v>
          </cell>
          <cell r="B4459" t="str">
            <v>U字溝[蓋付]</v>
          </cell>
          <cell r="C4459" t="str">
            <v>幅300mm×高さ300mm･人力堀</v>
          </cell>
          <cell r="D4459" t="str">
            <v>ｍ</v>
          </cell>
          <cell r="E4459">
            <v>10000</v>
          </cell>
        </row>
        <row r="4460">
          <cell r="A4460">
            <v>2820900</v>
          </cell>
          <cell r="B4460" t="str">
            <v>U字溝[蓋付]</v>
          </cell>
          <cell r="C4460" t="str">
            <v>幅150mm×高さ150mm･機械堀</v>
          </cell>
          <cell r="D4460" t="str">
            <v>ｍ</v>
          </cell>
          <cell r="E4460">
            <v>6260</v>
          </cell>
        </row>
        <row r="4461">
          <cell r="A4461">
            <v>2820910</v>
          </cell>
          <cell r="B4461" t="str">
            <v>U字溝[蓋付]</v>
          </cell>
          <cell r="C4461" t="str">
            <v>幅180mm×高さ180mm･機械堀</v>
          </cell>
          <cell r="D4461" t="str">
            <v>ｍ</v>
          </cell>
          <cell r="E4461">
            <v>6780</v>
          </cell>
        </row>
        <row r="4462">
          <cell r="A4462">
            <v>2820920</v>
          </cell>
          <cell r="B4462" t="str">
            <v>U字溝[蓋付]</v>
          </cell>
          <cell r="C4462" t="str">
            <v>幅240mm×高さ240mm･機械堀</v>
          </cell>
          <cell r="D4462" t="str">
            <v>ｍ</v>
          </cell>
          <cell r="E4462">
            <v>7390</v>
          </cell>
        </row>
        <row r="4463">
          <cell r="A4463">
            <v>2820930</v>
          </cell>
          <cell r="B4463" t="str">
            <v>U字溝[蓋付]</v>
          </cell>
          <cell r="C4463" t="str">
            <v>幅300mm×高さ240mm･機械堀</v>
          </cell>
          <cell r="D4463" t="str">
            <v>ｍ</v>
          </cell>
          <cell r="E4463">
            <v>8120</v>
          </cell>
        </row>
        <row r="4464">
          <cell r="A4464">
            <v>2820940</v>
          </cell>
          <cell r="B4464" t="str">
            <v>U字溝[蓋付]</v>
          </cell>
          <cell r="C4464" t="str">
            <v>幅300mm×高さ300mm･機械堀</v>
          </cell>
          <cell r="D4464" t="str">
            <v>ｍ</v>
          </cell>
          <cell r="E4464">
            <v>8450</v>
          </cell>
        </row>
        <row r="4465">
          <cell r="A4465">
            <v>2820950</v>
          </cell>
          <cell r="B4465" t="str">
            <v>側溝用蓋</v>
          </cell>
          <cell r="C4465" t="str">
            <v>幅150mm用･ｺﾝｸﾘｰﾄ製･1種</v>
          </cell>
          <cell r="D4465" t="str">
            <v>個</v>
          </cell>
          <cell r="E4465">
            <v>460</v>
          </cell>
        </row>
        <row r="4466">
          <cell r="A4466">
            <v>2820960</v>
          </cell>
          <cell r="B4466" t="str">
            <v>側溝用蓋</v>
          </cell>
          <cell r="C4466" t="str">
            <v>幅180mm用･ｺﾝｸﾘｰﾄ製･1種</v>
          </cell>
          <cell r="D4466" t="str">
            <v>個</v>
          </cell>
          <cell r="E4466">
            <v>510</v>
          </cell>
        </row>
        <row r="4467">
          <cell r="A4467">
            <v>2820970</v>
          </cell>
          <cell r="B4467" t="str">
            <v>側溝用蓋</v>
          </cell>
          <cell r="C4467" t="str">
            <v>幅240mm用･ｺﾝｸﾘｰﾄ製･1種</v>
          </cell>
          <cell r="D4467" t="str">
            <v>個</v>
          </cell>
          <cell r="E4467">
            <v>580</v>
          </cell>
        </row>
        <row r="4468">
          <cell r="A4468">
            <v>2820980</v>
          </cell>
          <cell r="B4468" t="str">
            <v>側溝用蓋</v>
          </cell>
          <cell r="C4468" t="str">
            <v>幅300mm用･ｺﾝｸﾘｰﾄ製･1種</v>
          </cell>
          <cell r="D4468" t="str">
            <v>個</v>
          </cell>
          <cell r="E4468">
            <v>730</v>
          </cell>
        </row>
        <row r="4469">
          <cell r="A4469">
            <v>2820990</v>
          </cell>
          <cell r="B4469" t="str">
            <v>ｸﾞﾚｰﾁﾝｸﾞ蓋</v>
          </cell>
          <cell r="C4469" t="str">
            <v>内法150mm用･(鋼板製)</v>
          </cell>
          <cell r="D4469" t="str">
            <v>ｍ</v>
          </cell>
          <cell r="E4469">
            <v>3040</v>
          </cell>
        </row>
        <row r="4470">
          <cell r="A4470">
            <v>2821000</v>
          </cell>
          <cell r="B4470" t="str">
            <v>ｸﾞﾚｰﾁﾝｸﾞ蓋</v>
          </cell>
          <cell r="C4470" t="str">
            <v>内法180mm用･(鋼板製)</v>
          </cell>
          <cell r="D4470" t="str">
            <v>ｍ</v>
          </cell>
          <cell r="E4470">
            <v>3190</v>
          </cell>
        </row>
        <row r="4471">
          <cell r="A4471">
            <v>2821010</v>
          </cell>
          <cell r="B4471" t="str">
            <v>ｸﾞﾚｰﾁﾝｸﾞ蓋</v>
          </cell>
          <cell r="C4471" t="str">
            <v>内法240mm用･(鋼板製)</v>
          </cell>
          <cell r="D4471" t="str">
            <v>ｍ</v>
          </cell>
          <cell r="E4471">
            <v>3710</v>
          </cell>
        </row>
        <row r="4472">
          <cell r="A4472">
            <v>2821020</v>
          </cell>
          <cell r="B4472" t="str">
            <v>ｸﾞﾚｰﾁﾝｸﾞ蓋</v>
          </cell>
          <cell r="C4472" t="str">
            <v>内法300mm用･(鋼板製)</v>
          </cell>
          <cell r="D4472" t="str">
            <v>ｍ</v>
          </cell>
          <cell r="E4472">
            <v>4310</v>
          </cell>
        </row>
        <row r="4473">
          <cell r="A4473">
            <v>2821030</v>
          </cell>
          <cell r="B4473" t="str">
            <v>溜ます･(既製品)</v>
          </cell>
          <cell r="C4473" t="str">
            <v>内法240mm×240mm･雑排水用･人力堀･深390mm</v>
          </cell>
          <cell r="D4473" t="str">
            <v>ヶ所</v>
          </cell>
          <cell r="E4473">
            <v>3490</v>
          </cell>
        </row>
        <row r="4474">
          <cell r="A4474">
            <v>2821040</v>
          </cell>
          <cell r="B4474" t="str">
            <v>溜ます･(既製品)</v>
          </cell>
          <cell r="C4474" t="str">
            <v>内法300mm×300mm･雑排水用･人力堀･深450mm</v>
          </cell>
          <cell r="D4474" t="str">
            <v>ヶ所</v>
          </cell>
          <cell r="E4474">
            <v>4480</v>
          </cell>
        </row>
        <row r="4475">
          <cell r="A4475">
            <v>2821050</v>
          </cell>
          <cell r="B4475" t="str">
            <v>溜ます･(既製品)</v>
          </cell>
          <cell r="C4475" t="str">
            <v>内法360mm×360mm･雑排水用･人力堀･深460mm</v>
          </cell>
          <cell r="D4475" t="str">
            <v>ヶ所</v>
          </cell>
          <cell r="E4475">
            <v>5910</v>
          </cell>
        </row>
        <row r="4476">
          <cell r="A4476">
            <v>2821060</v>
          </cell>
          <cell r="B4476" t="str">
            <v>溜ます･(既製品)</v>
          </cell>
          <cell r="C4476" t="str">
            <v>内法450mm×450mm･雑排水用･人力堀･深520mm</v>
          </cell>
          <cell r="D4476" t="str">
            <v>ヶ所</v>
          </cell>
          <cell r="E4476">
            <v>10700</v>
          </cell>
        </row>
        <row r="4477">
          <cell r="A4477">
            <v>2821070</v>
          </cell>
          <cell r="B4477" t="str">
            <v>溜ます･(既製品)</v>
          </cell>
          <cell r="C4477" t="str">
            <v>内法600mm×600mm･雑排水用･人力堀･深550mm</v>
          </cell>
          <cell r="D4477" t="str">
            <v>ヶ所</v>
          </cell>
          <cell r="E4477">
            <v>16300</v>
          </cell>
        </row>
        <row r="4478">
          <cell r="A4478">
            <v>2821080</v>
          </cell>
          <cell r="B4478" t="str">
            <v>汚水兼用ます･(既製品)</v>
          </cell>
          <cell r="C4478" t="str">
            <v>内法300mm×300mm･ｲﾝﾊﾞｰﾄ付･人力堀･深450mm</v>
          </cell>
          <cell r="D4478" t="str">
            <v>ヶ所</v>
          </cell>
          <cell r="E4478">
            <v>5950</v>
          </cell>
        </row>
        <row r="4479">
          <cell r="A4479">
            <v>2821090</v>
          </cell>
          <cell r="B4479" t="str">
            <v>汚水兼用ます･(既製品)</v>
          </cell>
          <cell r="C4479" t="str">
            <v>内法300mm×300mm･ｲﾝﾊﾞｰﾄ付･人力堀･深600mm</v>
          </cell>
          <cell r="D4479" t="str">
            <v>ヶ所</v>
          </cell>
          <cell r="E4479">
            <v>7060</v>
          </cell>
        </row>
        <row r="4480">
          <cell r="A4480">
            <v>2821100</v>
          </cell>
          <cell r="B4480" t="str">
            <v>汚水兼用ます･(既製品)</v>
          </cell>
          <cell r="C4480" t="str">
            <v>内法360mm×360mm･ｲﾝﾊﾞｰﾄ付･人力堀･深450mm</v>
          </cell>
          <cell r="D4480" t="str">
            <v>ヶ所</v>
          </cell>
          <cell r="E4480">
            <v>7060</v>
          </cell>
        </row>
        <row r="4481">
          <cell r="A4481">
            <v>2821110</v>
          </cell>
          <cell r="B4481" t="str">
            <v>汚水兼用ます･(既製品)</v>
          </cell>
          <cell r="C4481" t="str">
            <v>内法360mm×360mm･ｲﾝﾊﾞｰﾄ付･人力堀･深600mm</v>
          </cell>
          <cell r="D4481" t="str">
            <v>ヶ所</v>
          </cell>
          <cell r="E4481">
            <v>10200</v>
          </cell>
        </row>
        <row r="4482">
          <cell r="A4482">
            <v>2821120</v>
          </cell>
          <cell r="B4482" t="str">
            <v>汚水兼用ます･(既製品)</v>
          </cell>
          <cell r="C4482" t="str">
            <v>内法360mm×360mm･ｲﾝﾊﾞｰﾄ付･人力堀･深750mm</v>
          </cell>
          <cell r="D4482" t="str">
            <v>ヶ所</v>
          </cell>
          <cell r="E4482">
            <v>11500</v>
          </cell>
        </row>
        <row r="4483">
          <cell r="A4483">
            <v>2821130</v>
          </cell>
          <cell r="B4483" t="str">
            <v>汚水兼用ます･(既製品)</v>
          </cell>
          <cell r="C4483" t="str">
            <v>内法450mm×450mm･ｲﾝﾊﾞｰﾄ付･人力堀･深450mm</v>
          </cell>
          <cell r="D4483" t="str">
            <v>ヶ所</v>
          </cell>
          <cell r="E4483">
            <v>12400</v>
          </cell>
        </row>
        <row r="4484">
          <cell r="A4484">
            <v>2821140</v>
          </cell>
          <cell r="B4484" t="str">
            <v>汚水兼用ます･(既製品)</v>
          </cell>
          <cell r="C4484" t="str">
            <v>内法450mm×450mm･ｲﾝﾊﾞｰﾄ付･人力堀･深600mm</v>
          </cell>
          <cell r="D4484" t="str">
            <v>ヶ所</v>
          </cell>
          <cell r="E4484">
            <v>14500</v>
          </cell>
        </row>
        <row r="4485">
          <cell r="A4485">
            <v>2821150</v>
          </cell>
          <cell r="B4485" t="str">
            <v>汚水兼用ます･(既製品)</v>
          </cell>
          <cell r="C4485" t="str">
            <v>内法450mm×450mm･ｲﾝﾊﾞｰﾄ付･人力堀･深750mm</v>
          </cell>
          <cell r="D4485" t="str">
            <v>ヶ所</v>
          </cell>
          <cell r="E4485">
            <v>16600</v>
          </cell>
        </row>
        <row r="4486">
          <cell r="A4486">
            <v>2821160</v>
          </cell>
          <cell r="B4486" t="str">
            <v>汚水兼用ます･(既製品)</v>
          </cell>
          <cell r="C4486" t="str">
            <v>内法450mm×450mm･ｲﾝﾊﾞｰﾄ付･人力堀･深900mm</v>
          </cell>
          <cell r="D4486" t="str">
            <v>ヶ所</v>
          </cell>
          <cell r="E4486">
            <v>18700</v>
          </cell>
        </row>
        <row r="4487">
          <cell r="A4487">
            <v>2821170</v>
          </cell>
          <cell r="B4487" t="str">
            <v>汚水兼用ます･(既製品)</v>
          </cell>
          <cell r="C4487" t="str">
            <v>内法600mm×600mm･ｲﾝﾊﾞｰﾄ付･人力堀･深600mm</v>
          </cell>
          <cell r="D4487" t="str">
            <v>ヶ所</v>
          </cell>
          <cell r="E4487">
            <v>20700</v>
          </cell>
        </row>
        <row r="4488">
          <cell r="A4488">
            <v>2821180</v>
          </cell>
          <cell r="B4488" t="str">
            <v>汚水兼用ます･(既製品)</v>
          </cell>
          <cell r="C4488" t="str">
            <v>内法600mm×600mm･ｲﾝﾊﾞｰﾄ付･人力堀･深750mm</v>
          </cell>
          <cell r="D4488" t="str">
            <v>ヶ所</v>
          </cell>
          <cell r="E4488">
            <v>23700</v>
          </cell>
        </row>
        <row r="4489">
          <cell r="A4489">
            <v>2821190</v>
          </cell>
          <cell r="B4489" t="str">
            <v>汚水兼用ます･(既製品)</v>
          </cell>
          <cell r="C4489" t="str">
            <v>内法600mm×600mm･ｲﾝﾊﾞｰﾄ付･人力堀･深900mm</v>
          </cell>
          <cell r="D4489" t="str">
            <v>ヶ所</v>
          </cell>
          <cell r="E4489">
            <v>26800</v>
          </cell>
        </row>
        <row r="4490">
          <cell r="A4490">
            <v>2821200</v>
          </cell>
          <cell r="B4490" t="str">
            <v>汚水兼用ます･(既製品)</v>
          </cell>
          <cell r="C4490" t="str">
            <v>内法600mm×600mm･ｲﾝﾊﾞｰﾄ付･人力堀･深1,200mm</v>
          </cell>
          <cell r="D4490" t="str">
            <v>ヶ所</v>
          </cell>
          <cell r="E4490">
            <v>32900</v>
          </cell>
        </row>
        <row r="4491">
          <cell r="A4491">
            <v>2821210</v>
          </cell>
          <cell r="B4491" t="str">
            <v>ｺﾝｸﾘｰﾄ造ます</v>
          </cell>
          <cell r="C4491" t="str">
            <v>内法300mm×300mm･人力堀･深300mm</v>
          </cell>
          <cell r="D4491" t="str">
            <v>ヶ所</v>
          </cell>
          <cell r="E4491">
            <v>17300</v>
          </cell>
        </row>
        <row r="4492">
          <cell r="A4492">
            <v>2821220</v>
          </cell>
          <cell r="B4492" t="str">
            <v>ｺﾝｸﾘｰﾄ造ます</v>
          </cell>
          <cell r="C4492" t="str">
            <v>内法300mm×300mm･人力堀･深450mm</v>
          </cell>
          <cell r="D4492" t="str">
            <v>ヶ所</v>
          </cell>
          <cell r="E4492">
            <v>22100</v>
          </cell>
        </row>
        <row r="4493">
          <cell r="A4493">
            <v>2821230</v>
          </cell>
          <cell r="B4493" t="str">
            <v>ｺﾝｸﾘｰﾄ造ます</v>
          </cell>
          <cell r="C4493" t="str">
            <v>内法300mm×300mm･人力堀･深600mm</v>
          </cell>
          <cell r="D4493" t="str">
            <v>ヶ所</v>
          </cell>
          <cell r="E4493">
            <v>26800</v>
          </cell>
        </row>
        <row r="4494">
          <cell r="A4494">
            <v>2821240</v>
          </cell>
          <cell r="B4494" t="str">
            <v>ｺﾝｸﾘｰﾄ造ます</v>
          </cell>
          <cell r="C4494" t="str">
            <v>内法450mm×450mm･人力堀･深450mm</v>
          </cell>
          <cell r="D4494" t="str">
            <v>ヶ所</v>
          </cell>
          <cell r="E4494">
            <v>29300</v>
          </cell>
        </row>
        <row r="4495">
          <cell r="A4495">
            <v>2821250</v>
          </cell>
          <cell r="B4495" t="str">
            <v>ｺﾝｸﾘｰﾄ造ます</v>
          </cell>
          <cell r="C4495" t="str">
            <v>内法450mm×450mm･人力堀･深600mm</v>
          </cell>
          <cell r="D4495" t="str">
            <v>ヶ所</v>
          </cell>
          <cell r="E4495">
            <v>35400</v>
          </cell>
        </row>
        <row r="4496">
          <cell r="A4496">
            <v>2821260</v>
          </cell>
          <cell r="B4496" t="str">
            <v>ｺﾝｸﾘｰﾄ造ます</v>
          </cell>
          <cell r="C4496" t="str">
            <v>内法450mm×450mm･人力堀･深750mm</v>
          </cell>
          <cell r="D4496" t="str">
            <v>ヶ所</v>
          </cell>
          <cell r="E4496">
            <v>41600</v>
          </cell>
        </row>
        <row r="4497">
          <cell r="A4497">
            <v>2821270</v>
          </cell>
          <cell r="B4497" t="str">
            <v>ｺﾝｸﾘｰﾄ造ます</v>
          </cell>
          <cell r="C4497" t="str">
            <v>内法600mm×600mm･人力堀･深600mm</v>
          </cell>
          <cell r="D4497" t="str">
            <v>ヶ所</v>
          </cell>
          <cell r="E4497">
            <v>44700</v>
          </cell>
        </row>
        <row r="4498">
          <cell r="A4498">
            <v>2821280</v>
          </cell>
          <cell r="B4498" t="str">
            <v>ｺﾝｸﾘｰﾄ造ます</v>
          </cell>
          <cell r="C4498" t="str">
            <v>内法600mm×600mm･人力堀･深750mm</v>
          </cell>
          <cell r="D4498" t="str">
            <v>ヶ所</v>
          </cell>
          <cell r="E4498">
            <v>52300</v>
          </cell>
        </row>
        <row r="4499">
          <cell r="A4499">
            <v>2821290</v>
          </cell>
          <cell r="B4499" t="str">
            <v>ｺﾝｸﾘｰﾄ造ます</v>
          </cell>
          <cell r="C4499" t="str">
            <v>内法600mm×600mm･人力堀･深900mm</v>
          </cell>
          <cell r="D4499" t="str">
            <v>ヶ所</v>
          </cell>
          <cell r="E4499">
            <v>59900</v>
          </cell>
        </row>
        <row r="4500">
          <cell r="A4500">
            <v>2821300</v>
          </cell>
          <cell r="B4500" t="str">
            <v>ｺﾝｸﾘｰﾄ造ます</v>
          </cell>
          <cell r="C4500" t="str">
            <v>内法600mm×600mm･人力堀･深1,200mm</v>
          </cell>
          <cell r="D4500" t="str">
            <v>ヶ所</v>
          </cell>
          <cell r="E4500">
            <v>75000</v>
          </cell>
        </row>
        <row r="4501">
          <cell r="A4501">
            <v>2821310</v>
          </cell>
          <cell r="B4501" t="str">
            <v>れんが積ます</v>
          </cell>
          <cell r="C4501" t="str">
            <v>内法360mm×360mm･人力堀･深400mm</v>
          </cell>
          <cell r="D4501" t="str">
            <v>ヶ所</v>
          </cell>
          <cell r="E4501">
            <v>25300</v>
          </cell>
        </row>
        <row r="4502">
          <cell r="A4502">
            <v>2821320</v>
          </cell>
          <cell r="B4502" t="str">
            <v>れんが積ます</v>
          </cell>
          <cell r="C4502" t="str">
            <v>内法360mm×360mm･人力堀･深470mm</v>
          </cell>
          <cell r="D4502" t="str">
            <v>ヶ所</v>
          </cell>
          <cell r="E4502">
            <v>28700</v>
          </cell>
        </row>
        <row r="4503">
          <cell r="A4503">
            <v>2821330</v>
          </cell>
          <cell r="B4503" t="str">
            <v>れんが積ます</v>
          </cell>
          <cell r="C4503" t="str">
            <v>内法360mm×360mm･人力堀･深610mm</v>
          </cell>
          <cell r="D4503" t="str">
            <v>ヶ所</v>
          </cell>
          <cell r="E4503">
            <v>35400</v>
          </cell>
        </row>
        <row r="4504">
          <cell r="A4504">
            <v>2821340</v>
          </cell>
          <cell r="B4504" t="str">
            <v>しん透桝</v>
          </cell>
          <cell r="C4504" t="str">
            <v>φ700mm･しん透層2,430mm</v>
          </cell>
          <cell r="D4504" t="str">
            <v>ヶ所</v>
          </cell>
          <cell r="E4504">
            <v>73800</v>
          </cell>
        </row>
        <row r="4505">
          <cell r="A4505">
            <v>2821350</v>
          </cell>
          <cell r="B4505" t="str">
            <v>しん透桝</v>
          </cell>
          <cell r="C4505" t="str">
            <v>φ700mm･しん透層3,430mm</v>
          </cell>
          <cell r="D4505" t="str">
            <v>ヶ所</v>
          </cell>
          <cell r="E4505">
            <v>129100</v>
          </cell>
        </row>
        <row r="4506">
          <cell r="A4506">
            <v>2821360</v>
          </cell>
          <cell r="B4506" t="str">
            <v>しん透桝</v>
          </cell>
          <cell r="C4506" t="str">
            <v>φ900mm･しん透層3,430mm</v>
          </cell>
          <cell r="D4506" t="str">
            <v>ヶ所</v>
          </cell>
          <cell r="E4506">
            <v>191300</v>
          </cell>
        </row>
        <row r="4507">
          <cell r="A4507">
            <v>2821370</v>
          </cell>
          <cell r="B4507" t="str">
            <v>しん透桝</v>
          </cell>
          <cell r="C4507" t="str">
            <v>φ900mm･しん透層4,430mm</v>
          </cell>
          <cell r="D4507" t="str">
            <v>ヶ所</v>
          </cell>
          <cell r="E4507">
            <v>206700</v>
          </cell>
        </row>
        <row r="4508">
          <cell r="A4508">
            <v>2830010</v>
          </cell>
          <cell r="B4508" t="str">
            <v>浴槽･(ﾎﾟﾘ)</v>
          </cell>
          <cell r="C4508" t="str">
            <v>長さ800mm×幅700mm×高さ600mm･(和風)</v>
          </cell>
          <cell r="D4508" t="str">
            <v>基</v>
          </cell>
          <cell r="E4508">
            <v>30000</v>
          </cell>
        </row>
        <row r="4509">
          <cell r="A4509">
            <v>2830020</v>
          </cell>
          <cell r="B4509" t="str">
            <v>浴槽･(ﾎﾟﾘ)</v>
          </cell>
          <cell r="C4509" t="str">
            <v>長さ1,000mm×幅720mm×高さ660mm･(和風)</v>
          </cell>
          <cell r="D4509" t="str">
            <v>基</v>
          </cell>
          <cell r="E4509">
            <v>40300</v>
          </cell>
        </row>
        <row r="4510">
          <cell r="A4510">
            <v>2830030</v>
          </cell>
          <cell r="B4510" t="str">
            <v>浴槽･(ﾎﾟﾘ)</v>
          </cell>
          <cell r="C4510" t="str">
            <v>長さ1,520mm×幅735mm×高さ520mm･(洋風)</v>
          </cell>
          <cell r="D4510" t="str">
            <v>基</v>
          </cell>
          <cell r="E4510">
            <v>96400</v>
          </cell>
        </row>
        <row r="4511">
          <cell r="A4511">
            <v>2830040</v>
          </cell>
          <cell r="B4511" t="str">
            <v>浴槽･(ﾎｰﾛｰ)</v>
          </cell>
          <cell r="C4511" t="str">
            <v>長さ800mm×幅700mm×高さ640mm･(洋風)</v>
          </cell>
          <cell r="D4511" t="str">
            <v>基</v>
          </cell>
          <cell r="E4511">
            <v>63800</v>
          </cell>
        </row>
        <row r="4512">
          <cell r="A4512">
            <v>2830050</v>
          </cell>
          <cell r="B4512" t="str">
            <v>浴槽･(ﾎｰﾛｰ)</v>
          </cell>
          <cell r="C4512" t="str">
            <v>長さ1,100mm×幅720mm×高さ592mm･(洋風)</v>
          </cell>
          <cell r="D4512" t="str">
            <v>基</v>
          </cell>
          <cell r="E4512">
            <v>85200</v>
          </cell>
        </row>
        <row r="4513">
          <cell r="A4513">
            <v>2830060</v>
          </cell>
          <cell r="B4513" t="str">
            <v>浴槽･(ﾎｰﾛｰ)</v>
          </cell>
          <cell r="C4513" t="str">
            <v>長さ1,200mm×幅720mm×高さ622mm･(洋風)</v>
          </cell>
          <cell r="D4513" t="str">
            <v>基</v>
          </cell>
          <cell r="E4513">
            <v>95300</v>
          </cell>
        </row>
        <row r="4514">
          <cell r="A4514">
            <v>2830070</v>
          </cell>
          <cell r="B4514" t="str">
            <v>浴槽･(ｽﾃﾝﾚｽ)</v>
          </cell>
          <cell r="C4514" t="str">
            <v>長さ920mm×幅720mm×高さ650mm･(洋風)</v>
          </cell>
          <cell r="D4514" t="str">
            <v>基</v>
          </cell>
          <cell r="E4514">
            <v>60900</v>
          </cell>
        </row>
        <row r="4515">
          <cell r="A4515">
            <v>2830080</v>
          </cell>
          <cell r="B4515" t="str">
            <v>浴槽･(ｽﾃﾝﾚｽ)</v>
          </cell>
          <cell r="C4515" t="str">
            <v>長さ1,020mm×幅720mm×高さ650mm･(洋風)</v>
          </cell>
          <cell r="D4515" t="str">
            <v>基</v>
          </cell>
          <cell r="E4515">
            <v>61700</v>
          </cell>
        </row>
        <row r="4516">
          <cell r="A4516">
            <v>2830090</v>
          </cell>
          <cell r="B4516" t="str">
            <v>浴槽･(ｽﾃﾝﾚｽ)</v>
          </cell>
          <cell r="C4516" t="str">
            <v>長さ1,200mm×幅740mm×高さ650mm･(洋風)</v>
          </cell>
          <cell r="D4516" t="str">
            <v>基</v>
          </cell>
          <cell r="E4516">
            <v>81400</v>
          </cell>
        </row>
        <row r="4517">
          <cell r="A4517">
            <v>2830100</v>
          </cell>
          <cell r="B4517" t="str">
            <v>浴槽･(ｽﾃﾝﾚｽ)</v>
          </cell>
          <cell r="C4517" t="str">
            <v>長さ1,450mm×幅900mm×高さ560mm･(洋風)</v>
          </cell>
          <cell r="D4517" t="str">
            <v>基</v>
          </cell>
          <cell r="E4517">
            <v>139400</v>
          </cell>
        </row>
        <row r="4518">
          <cell r="A4518">
            <v>2830110</v>
          </cell>
          <cell r="B4518" t="str">
            <v>ｼｽﾃﾑﾊﾞｽ</v>
          </cell>
          <cell r="C4518" t="str">
            <v>幅1,100mm×奥行き1,600mm</v>
          </cell>
          <cell r="D4518" t="str">
            <v>基</v>
          </cell>
          <cell r="E4518">
            <v>430800</v>
          </cell>
        </row>
        <row r="4519">
          <cell r="A4519">
            <v>2830120</v>
          </cell>
          <cell r="B4519" t="str">
            <v>ｼｽﾃﾑﾊﾞｽ</v>
          </cell>
          <cell r="C4519" t="str">
            <v>幅1,200mm×奥行き1,600mm</v>
          </cell>
          <cell r="D4519" t="str">
            <v>基</v>
          </cell>
          <cell r="E4519">
            <v>526800</v>
          </cell>
        </row>
        <row r="4520">
          <cell r="A4520">
            <v>2830130</v>
          </cell>
          <cell r="B4520" t="str">
            <v>ｼｽﾃﾑﾊﾞｽ</v>
          </cell>
          <cell r="C4520" t="str">
            <v>幅1,600mm×奥行き1,600mm</v>
          </cell>
          <cell r="D4520" t="str">
            <v>基</v>
          </cell>
          <cell r="E4520">
            <v>582900</v>
          </cell>
        </row>
        <row r="4521">
          <cell r="A4521">
            <v>2830140</v>
          </cell>
          <cell r="B4521" t="str">
            <v>手洗器･(平付き)</v>
          </cell>
          <cell r="C4521" t="str">
            <v>幅250mm×奥行き250mm</v>
          </cell>
          <cell r="D4521" t="str">
            <v>ヶ所</v>
          </cell>
          <cell r="E4521">
            <v>9480</v>
          </cell>
        </row>
        <row r="4522">
          <cell r="A4522">
            <v>2830150</v>
          </cell>
          <cell r="B4522" t="str">
            <v>手洗器･(平付き)</v>
          </cell>
          <cell r="C4522" t="str">
            <v>幅320mm×奥行き400mm</v>
          </cell>
          <cell r="D4522" t="str">
            <v>ヶ所</v>
          </cell>
          <cell r="E4522">
            <v>12100</v>
          </cell>
        </row>
        <row r="4523">
          <cell r="A4523">
            <v>2830160</v>
          </cell>
          <cell r="B4523" t="str">
            <v>手洗器･(すみ付き)</v>
          </cell>
          <cell r="C4523" t="str">
            <v>幅278mm×奥行き230mm</v>
          </cell>
          <cell r="D4523" t="str">
            <v>ヶ所</v>
          </cell>
          <cell r="E4523">
            <v>11500</v>
          </cell>
        </row>
        <row r="4524">
          <cell r="A4524">
            <v>2830170</v>
          </cell>
          <cell r="B4524" t="str">
            <v>洗面器･(そで無)</v>
          </cell>
          <cell r="C4524" t="str">
            <v>幅430mm×奥行き530mm</v>
          </cell>
          <cell r="D4524" t="str">
            <v>ヶ所</v>
          </cell>
          <cell r="E4524">
            <v>25800</v>
          </cell>
        </row>
        <row r="4525">
          <cell r="A4525">
            <v>2830180</v>
          </cell>
          <cell r="B4525" t="str">
            <v>洗面器･(そで無)</v>
          </cell>
          <cell r="C4525" t="str">
            <v>幅460mm×奥行き560mm</v>
          </cell>
          <cell r="D4525" t="str">
            <v>ヶ所</v>
          </cell>
          <cell r="E4525">
            <v>30400</v>
          </cell>
        </row>
        <row r="4526">
          <cell r="A4526">
            <v>2830190</v>
          </cell>
          <cell r="B4526" t="str">
            <v>洗面化粧ﾕﾆｯﾄ</v>
          </cell>
          <cell r="C4526" t="str">
            <v>幅500mm･単水栓･化粧鏡付</v>
          </cell>
          <cell r="D4526" t="str">
            <v>ヶ所</v>
          </cell>
          <cell r="E4526">
            <v>44400</v>
          </cell>
        </row>
        <row r="4527">
          <cell r="A4527">
            <v>2830200</v>
          </cell>
          <cell r="B4527" t="str">
            <v>洗面化粧ﾕﾆｯﾄ</v>
          </cell>
          <cell r="C4527" t="str">
            <v>幅600mm･ｼﾝｸﾞﾙﾚﾊﾞｰ混合水栓･化粧鏡付</v>
          </cell>
          <cell r="D4527" t="str">
            <v>ヶ所</v>
          </cell>
          <cell r="E4527">
            <v>66400</v>
          </cell>
        </row>
        <row r="4528">
          <cell r="A4528">
            <v>2830210</v>
          </cell>
          <cell r="B4528" t="str">
            <v>洗面化粧ﾕﾆｯﾄ</v>
          </cell>
          <cell r="C4528" t="str">
            <v>幅750mm･ｼﾝｸﾞﾙﾚﾊﾞｰ混合水栓･化粧鏡付</v>
          </cell>
          <cell r="D4528" t="str">
            <v>ヶ所</v>
          </cell>
          <cell r="E4528">
            <v>78000</v>
          </cell>
        </row>
        <row r="4529">
          <cell r="A4529">
            <v>2830220</v>
          </cell>
          <cell r="B4529" t="str">
            <v>洗面化粧ﾕﾆｯﾄ</v>
          </cell>
          <cell r="C4529" t="str">
            <v>幅1,050mm･ｼﾝｸﾞﾙﾚﾊﾞｰ混合水栓･化粧鏡付</v>
          </cell>
          <cell r="D4529" t="str">
            <v>ヶ所</v>
          </cell>
          <cell r="E4529">
            <v>133600</v>
          </cell>
        </row>
        <row r="4530">
          <cell r="A4530">
            <v>2830230</v>
          </cell>
          <cell r="B4530" t="str">
            <v>洗面化粧ﾕﾆｯﾄ</v>
          </cell>
          <cell r="C4530" t="str">
            <v>幅1,200mm･ｼﾝｸﾞﾙﾚﾊﾞｰ混合水栓･化粧鏡付</v>
          </cell>
          <cell r="D4530" t="str">
            <v>ヶ所</v>
          </cell>
          <cell r="E4530">
            <v>220800</v>
          </cell>
        </row>
        <row r="4531">
          <cell r="A4531">
            <v>2830240</v>
          </cell>
          <cell r="B4531" t="str">
            <v>水洗洋風便器･(腰掛式)</v>
          </cell>
          <cell r="C4531" t="str">
            <v>手洗付隅付ﾛｰﾀﾝｸ･屋内汚水管共</v>
          </cell>
          <cell r="D4531" t="str">
            <v>ヶ所</v>
          </cell>
          <cell r="E4531">
            <v>72300</v>
          </cell>
        </row>
        <row r="4532">
          <cell r="A4532">
            <v>2830250</v>
          </cell>
          <cell r="B4532" t="str">
            <v>水洗洋風便器･(腰掛式)</v>
          </cell>
          <cell r="C4532" t="str">
            <v>隅付ﾛｰﾀﾝｸ･屋内汚水管共</v>
          </cell>
          <cell r="D4532" t="str">
            <v>ヶ所</v>
          </cell>
          <cell r="E4532">
            <v>71200</v>
          </cell>
        </row>
        <row r="4533">
          <cell r="A4533">
            <v>2830260</v>
          </cell>
          <cell r="B4533" t="str">
            <v>水洗洋風便器･(腰掛式)</v>
          </cell>
          <cell r="C4533" t="str">
            <v>手洗付密結形ﾛｰﾀﾝｸ･屋内汚水管共</v>
          </cell>
          <cell r="D4533" t="str">
            <v>ヶ所</v>
          </cell>
          <cell r="E4533">
            <v>77000</v>
          </cell>
        </row>
        <row r="4534">
          <cell r="A4534">
            <v>2830270</v>
          </cell>
          <cell r="B4534" t="str">
            <v>水洗和風便器･(両用式)</v>
          </cell>
          <cell r="C4534" t="str">
            <v>隅付ﾛｰﾀﾝｸ･屋内汚水管共</v>
          </cell>
          <cell r="D4534" t="str">
            <v>ヶ所</v>
          </cell>
          <cell r="E4534">
            <v>72300</v>
          </cell>
        </row>
        <row r="4535">
          <cell r="A4535">
            <v>2830280</v>
          </cell>
          <cell r="B4535" t="str">
            <v>水洗和風便器･(両用式)</v>
          </cell>
          <cell r="C4535" t="str">
            <v>手洗付隅付ﾛｰﾀﾝｸ･屋内汚水管共</v>
          </cell>
          <cell r="D4535" t="str">
            <v>ヶ所</v>
          </cell>
          <cell r="E4535">
            <v>73400</v>
          </cell>
        </row>
        <row r="4536">
          <cell r="A4536">
            <v>2830290</v>
          </cell>
          <cell r="B4536" t="str">
            <v>温水洗浄式便座</v>
          </cell>
          <cell r="C4536" t="str">
            <v>便座保温･温風乾燥なし</v>
          </cell>
          <cell r="D4536" t="str">
            <v>ヶ所</v>
          </cell>
          <cell r="E4536">
            <v>63600</v>
          </cell>
        </row>
        <row r="4537">
          <cell r="A4537">
            <v>2830300</v>
          </cell>
          <cell r="B4537" t="str">
            <v>温水洗浄式便座</v>
          </cell>
          <cell r="C4537" t="str">
            <v>便座保温･温風乾燥付き</v>
          </cell>
          <cell r="D4537" t="str">
            <v>ヶ所</v>
          </cell>
          <cell r="E4537">
            <v>95600</v>
          </cell>
        </row>
        <row r="4538">
          <cell r="A4538">
            <v>2830310</v>
          </cell>
          <cell r="B4538" t="str">
            <v>水洗小便器</v>
          </cell>
          <cell r="C4538" t="str">
            <v>ｽﾄｰﾙ型･屋内汚水管共</v>
          </cell>
          <cell r="D4538" t="str">
            <v>ヶ所</v>
          </cell>
          <cell r="E4538">
            <v>49600</v>
          </cell>
        </row>
        <row r="4539">
          <cell r="A4539">
            <v>2830320</v>
          </cell>
          <cell r="B4539" t="str">
            <v>水洗小便器</v>
          </cell>
          <cell r="C4539" t="str">
            <v>壁掛ｽﾄｰﾙ型･屋内汚水管共</v>
          </cell>
          <cell r="D4539" t="str">
            <v>ヶ所</v>
          </cell>
          <cell r="E4539">
            <v>39600</v>
          </cell>
        </row>
        <row r="4540">
          <cell r="A4540">
            <v>2830330</v>
          </cell>
          <cell r="B4540" t="str">
            <v>簡易水洗洋風便器</v>
          </cell>
          <cell r="C4540" t="str">
            <v>屋内汚水管共</v>
          </cell>
          <cell r="D4540" t="str">
            <v>ヶ所</v>
          </cell>
          <cell r="E4540">
            <v>106400</v>
          </cell>
        </row>
        <row r="4541">
          <cell r="A4541">
            <v>2830340</v>
          </cell>
          <cell r="B4541" t="str">
            <v>簡易水洗和風便器</v>
          </cell>
          <cell r="C4541" t="str">
            <v>屋内汚水管共</v>
          </cell>
          <cell r="D4541" t="str">
            <v>ヶ所</v>
          </cell>
          <cell r="E4541">
            <v>114800</v>
          </cell>
        </row>
        <row r="4542">
          <cell r="A4542">
            <v>2830350</v>
          </cell>
          <cell r="B4542" t="str">
            <v>非水洗腰掛便器</v>
          </cell>
          <cell r="C4542" t="str">
            <v xml:space="preserve"> 幅1,200mm×奥行き1,600mm</v>
          </cell>
          <cell r="D4542" t="str">
            <v>ヶ所</v>
          </cell>
          <cell r="E4542">
            <v>31100</v>
          </cell>
        </row>
        <row r="4543">
          <cell r="A4543">
            <v>2830360</v>
          </cell>
          <cell r="B4543" t="str">
            <v>非水洗両用便器</v>
          </cell>
          <cell r="C4543" t="str">
            <v xml:space="preserve"> 幅1,600mm×奥行き1,600mm</v>
          </cell>
          <cell r="D4543" t="str">
            <v>ヶ所</v>
          </cell>
          <cell r="E4543">
            <v>25900</v>
          </cell>
        </row>
        <row r="4544">
          <cell r="A4544">
            <v>2830370</v>
          </cell>
          <cell r="B4544" t="str">
            <v>非水洗半底便器</v>
          </cell>
          <cell r="C4544" t="str">
            <v xml:space="preserve"> φ13mm用</v>
          </cell>
          <cell r="D4544" t="str">
            <v>ヶ所</v>
          </cell>
          <cell r="E4544">
            <v>23500</v>
          </cell>
        </row>
        <row r="4545">
          <cell r="A4545">
            <v>2830380</v>
          </cell>
          <cell r="B4545" t="str">
            <v>非水洗壁掛型小便器</v>
          </cell>
          <cell r="C4545" t="str">
            <v xml:space="preserve"> φ20mm用</v>
          </cell>
          <cell r="D4545" t="str">
            <v>ヶ所</v>
          </cell>
          <cell r="E4545">
            <v>16300</v>
          </cell>
        </row>
        <row r="4546">
          <cell r="A4546">
            <v>2830390</v>
          </cell>
          <cell r="B4546" t="str">
            <v>浄化槽･(送風機等共)</v>
          </cell>
          <cell r="C4546" t="str">
            <v>合併処理･(し尿+生活雑排水)･5人槽･設置費共</v>
          </cell>
          <cell r="D4546" t="str">
            <v>基</v>
          </cell>
          <cell r="E4546">
            <v>480900</v>
          </cell>
        </row>
        <row r="4547">
          <cell r="A4547">
            <v>2830400</v>
          </cell>
          <cell r="B4547" t="str">
            <v>浄化槽･(送風機等共)</v>
          </cell>
          <cell r="C4547" t="str">
            <v>合併処理･(し尿+生活雑排水)･7人槽･設置費共</v>
          </cell>
          <cell r="D4547" t="str">
            <v>基</v>
          </cell>
          <cell r="E4547">
            <v>649900</v>
          </cell>
        </row>
        <row r="4548">
          <cell r="A4548">
            <v>2830410</v>
          </cell>
          <cell r="B4548" t="str">
            <v>浄化槽･(送風機等共)</v>
          </cell>
          <cell r="C4548" t="str">
            <v>合併処理･(し尿+生活雑排水)･10人槽･設置費共</v>
          </cell>
          <cell r="D4548" t="str">
            <v>基</v>
          </cell>
          <cell r="E4548">
            <v>930700</v>
          </cell>
        </row>
        <row r="4549">
          <cell r="A4549">
            <v>2830420</v>
          </cell>
          <cell r="B4549" t="str">
            <v>浄化槽</v>
          </cell>
          <cell r="C4549" t="str">
            <v>分離接触ばっ気方式･14人槽</v>
          </cell>
          <cell r="D4549" t="str">
            <v>基</v>
          </cell>
          <cell r="E4549">
            <v>1820200</v>
          </cell>
        </row>
        <row r="4550">
          <cell r="A4550">
            <v>2830430</v>
          </cell>
          <cell r="B4550" t="str">
            <v>浄化槽</v>
          </cell>
          <cell r="C4550" t="str">
            <v>分離接触ばっ気方式･18人槽</v>
          </cell>
          <cell r="D4550" t="str">
            <v>基</v>
          </cell>
          <cell r="E4550">
            <v>2295200</v>
          </cell>
        </row>
        <row r="4551">
          <cell r="A4551">
            <v>2830440</v>
          </cell>
          <cell r="B4551" t="str">
            <v>浄化槽</v>
          </cell>
          <cell r="C4551" t="str">
            <v>分離接触ばっ気方式･21人槽</v>
          </cell>
          <cell r="D4551" t="str">
            <v>基</v>
          </cell>
          <cell r="E4551">
            <v>2698200</v>
          </cell>
        </row>
        <row r="4552">
          <cell r="A4552">
            <v>2830450</v>
          </cell>
          <cell r="B4552" t="str">
            <v>浄化槽</v>
          </cell>
          <cell r="C4552" t="str">
            <v>分離接触ばっ気方式･25人槽</v>
          </cell>
          <cell r="D4552" t="str">
            <v>基</v>
          </cell>
          <cell r="E4552">
            <v>3138500</v>
          </cell>
        </row>
        <row r="4553">
          <cell r="A4553">
            <v>2830460</v>
          </cell>
          <cell r="B4553" t="str">
            <v>便槽･(既製品)</v>
          </cell>
          <cell r="C4553" t="str">
            <v>φ700mm×高さ1,000mm･4人用</v>
          </cell>
          <cell r="D4553" t="str">
            <v>基</v>
          </cell>
          <cell r="E4553">
            <v>41400</v>
          </cell>
        </row>
        <row r="4554">
          <cell r="A4554">
            <v>2830470</v>
          </cell>
          <cell r="B4554" t="str">
            <v>便槽･(既製品)</v>
          </cell>
          <cell r="C4554" t="str">
            <v>φ780mm×高さ1,000mm･5人用</v>
          </cell>
          <cell r="D4554" t="str">
            <v>基</v>
          </cell>
          <cell r="E4554">
            <v>48200</v>
          </cell>
        </row>
        <row r="4555">
          <cell r="A4555">
            <v>2830480</v>
          </cell>
          <cell r="B4555" t="str">
            <v>便槽･(既製品)</v>
          </cell>
          <cell r="C4555" t="str">
            <v>φ780mm×高さ1,350mm･8人用</v>
          </cell>
          <cell r="D4555" t="str">
            <v>基</v>
          </cell>
          <cell r="E4555">
            <v>76600</v>
          </cell>
        </row>
        <row r="4556">
          <cell r="A4556">
            <v>2830490</v>
          </cell>
          <cell r="B4556" t="str">
            <v>便槽･(既製品)</v>
          </cell>
          <cell r="C4556" t="str">
            <v>φ980mm×高さ1,435mm･12人用</v>
          </cell>
          <cell r="D4556" t="str">
            <v>基</v>
          </cell>
          <cell r="E4556">
            <v>92500</v>
          </cell>
        </row>
        <row r="4557">
          <cell r="A4557">
            <v>2830500</v>
          </cell>
          <cell r="B4557" t="str">
            <v>ｺﾝｸﾘｰﾄ便槽</v>
          </cell>
          <cell r="C4557" t="str">
            <v>1,820mm×910mm×高さ910mm･現場打</v>
          </cell>
          <cell r="D4557" t="str">
            <v>ヶ所</v>
          </cell>
          <cell r="E4557">
            <v>104500</v>
          </cell>
        </row>
        <row r="4558">
          <cell r="A4558">
            <v>2830510</v>
          </cell>
          <cell r="B4558" t="str">
            <v>ｺﾝｸﾘｰﾄ便槽</v>
          </cell>
          <cell r="C4558" t="str">
            <v>1,820mm×1,820mm×高さ910mm･現場打</v>
          </cell>
          <cell r="D4558" t="str">
            <v>ヶ所</v>
          </cell>
          <cell r="E4558">
            <v>149700</v>
          </cell>
        </row>
        <row r="4559">
          <cell r="A4559">
            <v>2830520</v>
          </cell>
          <cell r="B4559" t="str">
            <v>排臭ﾌｧﾝ･(電動換気)</v>
          </cell>
          <cell r="C4559" t="str">
            <v>φ100mm･硬質塩ﾋﾞ管</v>
          </cell>
          <cell r="D4559" t="str">
            <v>ヶ所</v>
          </cell>
          <cell r="E4559">
            <v>15400</v>
          </cell>
        </row>
        <row r="4560">
          <cell r="A4560">
            <v>2830530</v>
          </cell>
          <cell r="B4560" t="str">
            <v>排臭ﾌｧﾝ･(自然換気)</v>
          </cell>
          <cell r="C4560" t="str">
            <v>φ100mm･硬質塩ﾋﾞ管</v>
          </cell>
          <cell r="D4560" t="str">
            <v>ヶ所</v>
          </cell>
          <cell r="E4560">
            <v>10100</v>
          </cell>
        </row>
        <row r="4561">
          <cell r="A4561">
            <v>2850010</v>
          </cell>
          <cell r="B4561" t="str">
            <v>窓用ﾀﾃ型･ｴｱｺﾝ</v>
          </cell>
          <cell r="C4561" t="str">
            <v>冷房専用･能力1.4～1.6kw(4.5～7帖用)</v>
          </cell>
          <cell r="D4561" t="str">
            <v>基</v>
          </cell>
          <cell r="E4561">
            <v>89300</v>
          </cell>
        </row>
        <row r="4562">
          <cell r="A4562">
            <v>2850020</v>
          </cell>
          <cell r="B4562" t="str">
            <v>窓用ﾀﾃ型･ｴｱｺﾝ</v>
          </cell>
          <cell r="C4562" t="str">
            <v>冷房専用･能力1.6～1.8kw･(5～8帖用)</v>
          </cell>
          <cell r="D4562" t="str">
            <v>基</v>
          </cell>
          <cell r="E4562">
            <v>101300</v>
          </cell>
        </row>
        <row r="4563">
          <cell r="A4563">
            <v>2850030</v>
          </cell>
          <cell r="B4563" t="str">
            <v>ｾﾊﾟﾚｰﾄ型･ｴｱｺﾝ</v>
          </cell>
          <cell r="C4563" t="str">
            <v>暖冷房除湿型･冷房能力2.2kw･(6～9帖用)</v>
          </cell>
          <cell r="D4563" t="str">
            <v>基</v>
          </cell>
          <cell r="E4563">
            <v>154300</v>
          </cell>
        </row>
        <row r="4564">
          <cell r="A4564">
            <v>2850040</v>
          </cell>
          <cell r="B4564" t="str">
            <v>ｾﾊﾟﾚｰﾄ型･ｴｱｺﾝ</v>
          </cell>
          <cell r="C4564" t="str">
            <v>暖冷房除湿型･冷房能力2.5kw･(7～10帖用)</v>
          </cell>
          <cell r="D4564" t="str">
            <v>基</v>
          </cell>
          <cell r="E4564">
            <v>170300</v>
          </cell>
        </row>
        <row r="4565">
          <cell r="A4565">
            <v>2850050</v>
          </cell>
          <cell r="B4565" t="str">
            <v>ｾﾊﾟﾚｰﾄ型･ｴｱｺﾝ</v>
          </cell>
          <cell r="C4565" t="str">
            <v>暖冷房除湿型･冷房能力2.8kw･(8～12帖用)</v>
          </cell>
          <cell r="D4565" t="str">
            <v>基</v>
          </cell>
          <cell r="E4565">
            <v>203700</v>
          </cell>
        </row>
        <row r="4566">
          <cell r="A4566">
            <v>2850060</v>
          </cell>
          <cell r="B4566" t="str">
            <v>ｾﾊﾟﾚｰﾄ型･ｴｱｺﾝ</v>
          </cell>
          <cell r="C4566" t="str">
            <v>暖冷房除湿型･冷房能力3.2kw･(9～13帖用)</v>
          </cell>
          <cell r="D4566" t="str">
            <v>基</v>
          </cell>
          <cell r="E4566">
            <v>279700</v>
          </cell>
        </row>
        <row r="4567">
          <cell r="A4567">
            <v>2850070</v>
          </cell>
          <cell r="B4567" t="str">
            <v>ﾊﾟｯｹｰｼﾞ型･ｴｱｺﾝ</v>
          </cell>
          <cell r="C4567" t="str">
            <v>空冷式･圧縮機出力3.75kw･冷房能力12.5kw</v>
          </cell>
          <cell r="D4567" t="str">
            <v>基</v>
          </cell>
          <cell r="E4567">
            <v>813400</v>
          </cell>
        </row>
        <row r="4568">
          <cell r="A4568">
            <v>2850080</v>
          </cell>
          <cell r="B4568" t="str">
            <v>ﾊﾟｯｹｰｼﾞ型･ｴｱｺﾝ</v>
          </cell>
          <cell r="C4568" t="str">
            <v>空冷式･圧縮機出力5.5kw･冷房能力18.0kw</v>
          </cell>
          <cell r="D4568" t="str">
            <v>基</v>
          </cell>
          <cell r="E4568">
            <v>1078800</v>
          </cell>
        </row>
        <row r="4569">
          <cell r="A4569">
            <v>2850090</v>
          </cell>
          <cell r="B4569" t="str">
            <v>ﾊﾟｯｹｰｼﾞ型･ｴｱｺﾝ</v>
          </cell>
          <cell r="C4569" t="str">
            <v>空冷式･圧縮機出力7.5kw･冷房能力25.0kw</v>
          </cell>
          <cell r="D4569" t="str">
            <v>基</v>
          </cell>
          <cell r="E4569">
            <v>1395400</v>
          </cell>
        </row>
        <row r="4570">
          <cell r="A4570">
            <v>2850100</v>
          </cell>
          <cell r="B4570" t="str">
            <v>ﾊﾟｯｹｰｼﾞ型･ｴｱｺﾝ</v>
          </cell>
          <cell r="C4570" t="str">
            <v>水冷式･圧縮機出力3.75kw･冷房能力14.0kw</v>
          </cell>
          <cell r="D4570" t="str">
            <v>基</v>
          </cell>
          <cell r="E4570">
            <v>1476300</v>
          </cell>
        </row>
        <row r="4571">
          <cell r="A4571">
            <v>2850110</v>
          </cell>
          <cell r="B4571" t="str">
            <v>ﾊﾟｯｹｰｼﾞ型･ｴｱｺﾝ</v>
          </cell>
          <cell r="C4571" t="str">
            <v>水冷式･圧縮機出力5.5kw･冷房能力22.4kw</v>
          </cell>
          <cell r="D4571" t="str">
            <v>基</v>
          </cell>
          <cell r="E4571">
            <v>1982700</v>
          </cell>
        </row>
        <row r="4572">
          <cell r="A4572">
            <v>2850120</v>
          </cell>
          <cell r="B4572" t="str">
            <v>ﾊﾟｯｹｰｼﾞ型･ｴｱｺﾝ</v>
          </cell>
          <cell r="C4572" t="str">
            <v>水冷式･圧縮機出力7.5kw･冷房能力28.0kw</v>
          </cell>
          <cell r="D4572" t="str">
            <v>基</v>
          </cell>
          <cell r="E4572">
            <v>2603400</v>
          </cell>
        </row>
        <row r="4573">
          <cell r="A4573">
            <v>2850130</v>
          </cell>
          <cell r="B4573" t="str">
            <v>ﾊﾟｯｹｰｼﾞ型･ｴｱｺﾝ</v>
          </cell>
          <cell r="C4573" t="str">
            <v>水冷式･圧縮機出力5.5kw×2･冷房能力45.0kw</v>
          </cell>
          <cell r="D4573" t="str">
            <v>基</v>
          </cell>
          <cell r="E4573">
            <v>3306300</v>
          </cell>
        </row>
        <row r="4574">
          <cell r="A4574">
            <v>2850140</v>
          </cell>
          <cell r="B4574" t="str">
            <v>ﾊﾟｯｹｰｼﾞ型･ｴｱｺﾝ</v>
          </cell>
          <cell r="C4574" t="str">
            <v>水冷式･圧縮機出力7.5kw×2･冷房能力56.0kw</v>
          </cell>
          <cell r="D4574" t="str">
            <v>基</v>
          </cell>
          <cell r="E4574">
            <v>4219100</v>
          </cell>
        </row>
        <row r="4575">
          <cell r="A4575">
            <v>2850150</v>
          </cell>
          <cell r="B4575" t="str">
            <v>天井ｶｾｯﾄ型ｴｱｺﾝ</v>
          </cell>
          <cell r="C4575" t="str">
            <v>冷能力2.8kw</v>
          </cell>
          <cell r="D4575" t="str">
            <v>基</v>
          </cell>
          <cell r="E4575">
            <v>308000</v>
          </cell>
        </row>
        <row r="4576">
          <cell r="A4576">
            <v>2850160</v>
          </cell>
          <cell r="B4576" t="str">
            <v>天井ｶｾｯﾄ型ｴｱｺﾝ</v>
          </cell>
          <cell r="C4576" t="str">
            <v>2方向吹出･冷能力3.2kw</v>
          </cell>
          <cell r="D4576" t="str">
            <v>基</v>
          </cell>
          <cell r="E4576">
            <v>396600</v>
          </cell>
        </row>
        <row r="4577">
          <cell r="A4577">
            <v>2850170</v>
          </cell>
          <cell r="B4577" t="str">
            <v>温風暖房機･(固定式)</v>
          </cell>
          <cell r="C4577" t="str">
            <v>FF式･石油･最大3,300Kcal/h･ﾀﾝｸ屋外置別途</v>
          </cell>
          <cell r="D4577" t="str">
            <v>基</v>
          </cell>
          <cell r="E4577">
            <v>119500</v>
          </cell>
        </row>
        <row r="4578">
          <cell r="A4578">
            <v>2850180</v>
          </cell>
          <cell r="B4578" t="str">
            <v>温風暖房機･(固定式)</v>
          </cell>
          <cell r="C4578" t="str">
            <v>FF式･石油･最大4,300Kcal/h･ﾀﾝｸ屋外置別途</v>
          </cell>
          <cell r="D4578" t="str">
            <v>基</v>
          </cell>
          <cell r="E4578">
            <v>138400</v>
          </cell>
        </row>
        <row r="4579">
          <cell r="A4579">
            <v>2850190</v>
          </cell>
          <cell r="B4579" t="str">
            <v>温風暖房機･(固定式)</v>
          </cell>
          <cell r="C4579" t="str">
            <v>FF式･石油･最大5,620Kcal/h･ﾀﾝｸ屋外置別途</v>
          </cell>
          <cell r="D4579" t="str">
            <v>基</v>
          </cell>
          <cell r="E4579">
            <v>155000</v>
          </cell>
        </row>
        <row r="4580">
          <cell r="A4580">
            <v>2850200</v>
          </cell>
          <cell r="B4580" t="str">
            <v>温風暖房機･(固定式)</v>
          </cell>
          <cell r="C4580" t="str">
            <v>FF式･石油･最大9,300Kcal/h･ﾀﾝｸ屋外置別途</v>
          </cell>
          <cell r="D4580" t="str">
            <v>基</v>
          </cell>
          <cell r="E4580">
            <v>208400</v>
          </cell>
        </row>
        <row r="4581">
          <cell r="A4581">
            <v>2850210</v>
          </cell>
          <cell r="B4581" t="str">
            <v>温風暖房機</v>
          </cell>
          <cell r="C4581" t="str">
            <v>送風機内臓30,000Kcal/h</v>
          </cell>
          <cell r="D4581" t="str">
            <v>基</v>
          </cell>
          <cell r="E4581">
            <v>484900</v>
          </cell>
        </row>
        <row r="4582">
          <cell r="A4582">
            <v>2850220</v>
          </cell>
          <cell r="B4582" t="str">
            <v>灯油ﾀﾝｸ設備</v>
          </cell>
          <cell r="C4582" t="str">
            <v>ﾀﾝｸ容量40㍑･基礎無</v>
          </cell>
          <cell r="D4582" t="str">
            <v>基</v>
          </cell>
          <cell r="E4582">
            <v>15400</v>
          </cell>
        </row>
        <row r="4583">
          <cell r="A4583">
            <v>2850230</v>
          </cell>
          <cell r="B4583" t="str">
            <v>灯油ﾀﾝｸ設備</v>
          </cell>
          <cell r="C4583" t="str">
            <v>ﾀﾝｸ容量90㍑･基礎付</v>
          </cell>
          <cell r="D4583" t="str">
            <v>基</v>
          </cell>
          <cell r="E4583">
            <v>31200</v>
          </cell>
        </row>
        <row r="4584">
          <cell r="A4584">
            <v>2850240</v>
          </cell>
          <cell r="B4584" t="str">
            <v>灯油ﾀﾝｸ設備</v>
          </cell>
          <cell r="C4584" t="str">
            <v>ﾀﾝｸ容量90㍑･基礎無</v>
          </cell>
          <cell r="D4584" t="str">
            <v>基</v>
          </cell>
          <cell r="E4584">
            <v>21400</v>
          </cell>
        </row>
        <row r="4585">
          <cell r="A4585">
            <v>2850250</v>
          </cell>
          <cell r="B4585" t="str">
            <v>灯油ﾀﾝｸ設備</v>
          </cell>
          <cell r="C4585" t="str">
            <v>ﾀﾝｸ容量200㍑･基礎付</v>
          </cell>
          <cell r="D4585" t="str">
            <v>基</v>
          </cell>
          <cell r="E4585">
            <v>54800</v>
          </cell>
        </row>
        <row r="4586">
          <cell r="A4586">
            <v>2850260</v>
          </cell>
          <cell r="B4586" t="str">
            <v>灯油ﾀﾝｸ設備</v>
          </cell>
          <cell r="C4586" t="str">
            <v>ﾀﾝｸ容量200㍑･基礎無</v>
          </cell>
          <cell r="D4586" t="str">
            <v>基</v>
          </cell>
          <cell r="E4586">
            <v>36300</v>
          </cell>
        </row>
        <row r="4587">
          <cell r="A4587">
            <v>2850270</v>
          </cell>
          <cell r="B4587" t="str">
            <v>灯油ﾀﾝｸ設備</v>
          </cell>
          <cell r="C4587" t="str">
            <v>ﾀﾝｸ容量490㍑･基礎付</v>
          </cell>
          <cell r="D4587" t="str">
            <v>基</v>
          </cell>
          <cell r="E4587">
            <v>90700</v>
          </cell>
        </row>
        <row r="4588">
          <cell r="A4588">
            <v>2850280</v>
          </cell>
          <cell r="B4588" t="str">
            <v>灯油ﾀﾝｸ設備</v>
          </cell>
          <cell r="C4588" t="str">
            <v>ﾀﾝｸ容量490㍑･基礎無</v>
          </cell>
          <cell r="D4588" t="str">
            <v>基</v>
          </cell>
          <cell r="E4588">
            <v>69900</v>
          </cell>
        </row>
        <row r="4589">
          <cell r="A4589">
            <v>2850290</v>
          </cell>
          <cell r="B4589" t="str">
            <v>ｵｲﾙｻｰﾊﾞｰ</v>
          </cell>
          <cell r="C4589" t="str">
            <v xml:space="preserve"> 15A･床用</v>
          </cell>
          <cell r="D4589" t="str">
            <v>個</v>
          </cell>
          <cell r="E4589">
            <v>27400</v>
          </cell>
        </row>
        <row r="4590">
          <cell r="A4590">
            <v>2850300</v>
          </cell>
          <cell r="B4590" t="str">
            <v>給油銅管配管･(地中)</v>
          </cell>
          <cell r="C4590" t="str">
            <v>深さ600mm</v>
          </cell>
          <cell r="D4590" t="str">
            <v>ｍ</v>
          </cell>
          <cell r="E4590">
            <v>3290</v>
          </cell>
        </row>
        <row r="4591">
          <cell r="A4591">
            <v>2850310</v>
          </cell>
          <cell r="B4591" t="str">
            <v>給油銅管配管･(屋内)</v>
          </cell>
          <cell r="C4591" t="str">
            <v xml:space="preserve"> 鉄ｶﾞｽ栓 20A</v>
          </cell>
          <cell r="D4591" t="str">
            <v>ｍ</v>
          </cell>
          <cell r="E4591">
            <v>1230</v>
          </cell>
        </row>
        <row r="4592">
          <cell r="A4592">
            <v>2850330</v>
          </cell>
          <cell r="B4592" t="str">
            <v>ﾍﾞﾝﾁﾚｰﾀ-</v>
          </cell>
          <cell r="C4592" t="str">
            <v>ﾌｧﾝ径300mm</v>
          </cell>
          <cell r="D4592" t="str">
            <v>基</v>
          </cell>
          <cell r="E4592">
            <v>64000</v>
          </cell>
        </row>
        <row r="4593">
          <cell r="A4593">
            <v>2850340</v>
          </cell>
          <cell r="B4593" t="str">
            <v>ﾍﾞﾝﾁﾚｰﾀ-</v>
          </cell>
          <cell r="C4593" t="str">
            <v>ﾌｧﾝ径400mm</v>
          </cell>
          <cell r="D4593" t="str">
            <v>基</v>
          </cell>
          <cell r="E4593">
            <v>85300</v>
          </cell>
        </row>
        <row r="4594">
          <cell r="A4594">
            <v>2850350</v>
          </cell>
          <cell r="B4594" t="str">
            <v>ﾍﾞﾝﾁﾚｰﾀ-</v>
          </cell>
          <cell r="C4594" t="str">
            <v>ﾌｧﾝ径500mm</v>
          </cell>
          <cell r="D4594" t="str">
            <v>基</v>
          </cell>
          <cell r="E4594">
            <v>114200</v>
          </cell>
        </row>
        <row r="4595">
          <cell r="A4595">
            <v>2850360</v>
          </cell>
          <cell r="B4595" t="str">
            <v>ﾍﾞﾝﾁﾚｰﾀ-</v>
          </cell>
          <cell r="C4595" t="str">
            <v>ﾌｧﾝ径600mm</v>
          </cell>
          <cell r="D4595" t="str">
            <v>基</v>
          </cell>
          <cell r="E4595">
            <v>146600</v>
          </cell>
        </row>
        <row r="4596">
          <cell r="A4596">
            <v>2850370</v>
          </cell>
          <cell r="B4596" t="str">
            <v>ﾍﾞﾝﾁﾚｰﾀ-</v>
          </cell>
          <cell r="C4596" t="str">
            <v>ﾌｧﾝ径750mm</v>
          </cell>
          <cell r="D4596" t="str">
            <v>基</v>
          </cell>
          <cell r="E4596">
            <v>192600</v>
          </cell>
        </row>
        <row r="4597">
          <cell r="A4597">
            <v>2850380</v>
          </cell>
          <cell r="B4597" t="str">
            <v>ﾍﾞﾝﾁﾚｰﾀ-</v>
          </cell>
          <cell r="C4597" t="str">
            <v>ﾌｧﾝ径900mm</v>
          </cell>
          <cell r="D4597" t="str">
            <v>基</v>
          </cell>
          <cell r="E4597">
            <v>255400</v>
          </cell>
        </row>
        <row r="4598">
          <cell r="A4598">
            <v>2850390</v>
          </cell>
          <cell r="B4598" t="str">
            <v>ｱﾝｸﾞﾙ工法ﾀﾞｸﾄ</v>
          </cell>
          <cell r="C4598" t="str">
            <v>厚0.5mm･亜鉛鉄板</v>
          </cell>
          <cell r="D4598" t="str">
            <v>㎡</v>
          </cell>
          <cell r="E4598">
            <v>5420</v>
          </cell>
        </row>
        <row r="4599">
          <cell r="A4599">
            <v>2850400</v>
          </cell>
          <cell r="B4599" t="str">
            <v>ｱﾝｸﾞﾙ工法ﾀﾞｸﾄ</v>
          </cell>
          <cell r="C4599" t="str">
            <v>厚0.6mm･亜鉛鉄板</v>
          </cell>
          <cell r="D4599" t="str">
            <v>㎡</v>
          </cell>
          <cell r="E4599">
            <v>5440</v>
          </cell>
        </row>
        <row r="4600">
          <cell r="A4600">
            <v>2850410</v>
          </cell>
          <cell r="B4600" t="str">
            <v>ｱﾝｸﾞﾙ工法ﾀﾞｸﾄ</v>
          </cell>
          <cell r="C4600" t="str">
            <v>厚0.8mm･亜鉛鉄板</v>
          </cell>
          <cell r="D4600" t="str">
            <v>㎡</v>
          </cell>
          <cell r="E4600">
            <v>5950</v>
          </cell>
        </row>
        <row r="4601">
          <cell r="A4601">
            <v>2850420</v>
          </cell>
          <cell r="B4601" t="str">
            <v>ｱﾝｸﾞﾙ工法ﾀﾞｸﾄ</v>
          </cell>
          <cell r="C4601" t="str">
            <v>厚1.0mm･亜鉛鉄板</v>
          </cell>
          <cell r="D4601" t="str">
            <v>㎡</v>
          </cell>
          <cell r="E4601">
            <v>6940</v>
          </cell>
        </row>
        <row r="4602">
          <cell r="A4602">
            <v>2850430</v>
          </cell>
          <cell r="B4602" t="str">
            <v>ｱﾝｸﾞﾙ工法ﾀﾞｸﾄ</v>
          </cell>
          <cell r="C4602" t="str">
            <v>厚1.2mm･亜鉛鉄板</v>
          </cell>
          <cell r="D4602" t="str">
            <v>㎡</v>
          </cell>
          <cell r="E4602">
            <v>8810</v>
          </cell>
        </row>
        <row r="4603">
          <cell r="A4603">
            <v>2850440</v>
          </cell>
          <cell r="B4603" t="str">
            <v>ｽﾊﾟｲﾗﾙﾀﾞｸﾄ</v>
          </cell>
          <cell r="C4603" t="str">
            <v>厚0.5mm･亜鉛鉄板･口径100mm</v>
          </cell>
          <cell r="D4603" t="str">
            <v>ｍ</v>
          </cell>
          <cell r="E4603">
            <v>2780</v>
          </cell>
        </row>
        <row r="4604">
          <cell r="A4604">
            <v>2850450</v>
          </cell>
          <cell r="B4604" t="str">
            <v>ｽﾊﾟｲﾗﾙﾀﾞｸﾄ</v>
          </cell>
          <cell r="C4604" t="str">
            <v>厚0.5mm･亜鉛鉄板･口径125mm</v>
          </cell>
          <cell r="D4604" t="str">
            <v>ｍ</v>
          </cell>
          <cell r="E4604">
            <v>3010</v>
          </cell>
        </row>
        <row r="4605">
          <cell r="A4605">
            <v>2850460</v>
          </cell>
          <cell r="B4605" t="str">
            <v>ｽﾊﾟｲﾗﾙﾀﾞｸﾄ</v>
          </cell>
          <cell r="C4605" t="str">
            <v>厚0.5mm･亜鉛鉄板･口径150mm</v>
          </cell>
          <cell r="D4605" t="str">
            <v>ｍ</v>
          </cell>
          <cell r="E4605">
            <v>3290</v>
          </cell>
        </row>
        <row r="4606">
          <cell r="A4606">
            <v>2850470</v>
          </cell>
          <cell r="B4606" t="str">
            <v>ｽﾊﾟｲﾗﾙﾀﾞｸﾄ</v>
          </cell>
          <cell r="C4606" t="str">
            <v>厚0.5mm･亜鉛鉄板･口径175mm</v>
          </cell>
          <cell r="D4606" t="str">
            <v>ｍ</v>
          </cell>
          <cell r="E4606">
            <v>3690</v>
          </cell>
        </row>
        <row r="4607">
          <cell r="A4607">
            <v>2850480</v>
          </cell>
          <cell r="B4607" t="str">
            <v>ｽﾊﾟｲﾗﾙﾀﾞｸﾄ</v>
          </cell>
          <cell r="C4607" t="str">
            <v>厚0.5mm･亜鉛鉄板･口径200mm</v>
          </cell>
          <cell r="D4607" t="str">
            <v>ｍ</v>
          </cell>
          <cell r="E4607">
            <v>4120</v>
          </cell>
        </row>
        <row r="4608">
          <cell r="A4608">
            <v>2850490</v>
          </cell>
          <cell r="B4608" t="str">
            <v>ｽﾊﾟｲﾗﾙﾀﾞｸﾄ</v>
          </cell>
          <cell r="C4608" t="str">
            <v>厚0.5mm･亜鉛鉄板･口径225mm</v>
          </cell>
          <cell r="D4608" t="str">
            <v>ｍ</v>
          </cell>
          <cell r="E4608">
            <v>4540</v>
          </cell>
        </row>
        <row r="4609">
          <cell r="A4609">
            <v>2850500</v>
          </cell>
          <cell r="B4609" t="str">
            <v>ｽﾊﾟｲﾗﾙﾀﾞｸﾄ</v>
          </cell>
          <cell r="C4609" t="str">
            <v>厚0.5mm･亜鉛鉄板･口径250mm</v>
          </cell>
          <cell r="D4609" t="str">
            <v>ｍ</v>
          </cell>
          <cell r="E4609">
            <v>4940</v>
          </cell>
        </row>
        <row r="4610">
          <cell r="A4610">
            <v>2850510</v>
          </cell>
          <cell r="B4610" t="str">
            <v>ｽﾊﾟｲﾗﾙﾀﾞｸﾄ</v>
          </cell>
          <cell r="C4610" t="str">
            <v>厚0.5mm･亜鉛鉄板･口径275mm</v>
          </cell>
          <cell r="D4610" t="str">
            <v>ｍ</v>
          </cell>
          <cell r="E4610">
            <v>5400</v>
          </cell>
        </row>
        <row r="4611">
          <cell r="A4611">
            <v>2850520</v>
          </cell>
          <cell r="B4611" t="str">
            <v>ｽﾊﾟｲﾗﾙﾀﾞｸﾄ</v>
          </cell>
          <cell r="C4611" t="str">
            <v>厚0.5mm･亜鉛鉄板･口径300mm</v>
          </cell>
          <cell r="D4611" t="str">
            <v>ｍ</v>
          </cell>
          <cell r="E4611">
            <v>5950</v>
          </cell>
        </row>
        <row r="4612">
          <cell r="A4612">
            <v>2850530</v>
          </cell>
          <cell r="B4612" t="str">
            <v>ｽﾊﾟｲﾗﾙﾀﾞｸﾄ</v>
          </cell>
          <cell r="C4612" t="str">
            <v>厚0.5mm･亜鉛鉄板･口径350mm</v>
          </cell>
          <cell r="D4612" t="str">
            <v>ｍ</v>
          </cell>
          <cell r="E4612">
            <v>6690</v>
          </cell>
        </row>
        <row r="4613">
          <cell r="A4613">
            <v>2850540</v>
          </cell>
          <cell r="B4613" t="str">
            <v>ﾌﾚｷｼﾌﾞﾙﾀﾞｸﾄ</v>
          </cell>
          <cell r="C4613" t="str">
            <v>保温無･口径100mm</v>
          </cell>
          <cell r="D4613" t="str">
            <v>ｍ</v>
          </cell>
          <cell r="E4613">
            <v>3190</v>
          </cell>
        </row>
        <row r="4614">
          <cell r="A4614">
            <v>2850550</v>
          </cell>
          <cell r="B4614" t="str">
            <v>ﾌﾚｷｼﾌﾞﾙﾀﾞｸﾄ</v>
          </cell>
          <cell r="C4614" t="str">
            <v>保温無･口径150mm</v>
          </cell>
          <cell r="D4614" t="str">
            <v>ｍ</v>
          </cell>
          <cell r="E4614">
            <v>3910</v>
          </cell>
        </row>
        <row r="4615">
          <cell r="A4615">
            <v>2850560</v>
          </cell>
          <cell r="B4615" t="str">
            <v>ﾌﾚｷｼﾌﾞﾙﾀﾞｸﾄ</v>
          </cell>
          <cell r="C4615" t="str">
            <v>保温無･口径200mm</v>
          </cell>
          <cell r="D4615" t="str">
            <v>ｍ</v>
          </cell>
          <cell r="E4615">
            <v>4930</v>
          </cell>
        </row>
        <row r="4616">
          <cell r="A4616">
            <v>2850570</v>
          </cell>
          <cell r="B4616" t="str">
            <v>ﾌﾚｷｼﾌﾞﾙﾀﾞｸﾄ</v>
          </cell>
          <cell r="C4616" t="str">
            <v>保温無･口径250mm</v>
          </cell>
          <cell r="D4616" t="str">
            <v>ｍ</v>
          </cell>
          <cell r="E4616">
            <v>5670</v>
          </cell>
        </row>
        <row r="4617">
          <cell r="A4617">
            <v>2850580</v>
          </cell>
          <cell r="B4617" t="str">
            <v>ﾌﾚｷｼﾌﾞﾙﾀﾞｸﾄ</v>
          </cell>
          <cell r="C4617" t="str">
            <v>保温無･口径300mm</v>
          </cell>
          <cell r="D4617" t="str">
            <v>ｍ</v>
          </cell>
          <cell r="E4617">
            <v>7210</v>
          </cell>
        </row>
        <row r="4618">
          <cell r="A4618">
            <v>2850590</v>
          </cell>
          <cell r="B4618" t="str">
            <v>排煙円形ﾀﾞｸﾄ</v>
          </cell>
          <cell r="C4618" t="str">
            <v>厚0.8mm･亜鉛鉄板･口径300mm</v>
          </cell>
          <cell r="D4618" t="str">
            <v>ｍ</v>
          </cell>
          <cell r="E4618">
            <v>7120</v>
          </cell>
        </row>
        <row r="4619">
          <cell r="A4619">
            <v>2850600</v>
          </cell>
          <cell r="B4619" t="str">
            <v>排煙円形ﾀﾞｸﾄ</v>
          </cell>
          <cell r="C4619" t="str">
            <v>厚0.8mm･亜鉛鉄板･口径400mm</v>
          </cell>
          <cell r="D4619" t="str">
            <v>ｍ</v>
          </cell>
          <cell r="E4619">
            <v>8660</v>
          </cell>
        </row>
        <row r="4620">
          <cell r="A4620">
            <v>2850610</v>
          </cell>
          <cell r="B4620" t="str">
            <v>ｴｱﾁｬﾝﾊﾞｰ</v>
          </cell>
          <cell r="C4620" t="str">
            <v>厚0.5mm･亜鉛鉄板</v>
          </cell>
          <cell r="D4620" t="str">
            <v>㎡</v>
          </cell>
          <cell r="E4620">
            <v>6550</v>
          </cell>
        </row>
        <row r="4621">
          <cell r="A4621">
            <v>2850620</v>
          </cell>
          <cell r="B4621" t="str">
            <v>ｴｱﾁｬﾝﾊﾞｰ</v>
          </cell>
          <cell r="C4621" t="str">
            <v>厚0.6mm･亜鉛鉄板</v>
          </cell>
          <cell r="D4621" t="str">
            <v>㎡</v>
          </cell>
          <cell r="E4621">
            <v>7390</v>
          </cell>
        </row>
        <row r="4622">
          <cell r="A4622">
            <v>2850630</v>
          </cell>
          <cell r="B4622" t="str">
            <v>ｴｱﾁｬﾝﾊﾞｰ</v>
          </cell>
          <cell r="C4622" t="str">
            <v>厚0.8mm･亜鉛鉄板</v>
          </cell>
          <cell r="D4622" t="str">
            <v>㎡</v>
          </cell>
          <cell r="E4622">
            <v>8310</v>
          </cell>
        </row>
        <row r="4623">
          <cell r="A4623">
            <v>2850640</v>
          </cell>
          <cell r="B4623" t="str">
            <v>ｴｱﾁｬﾝﾊﾞｰ</v>
          </cell>
          <cell r="C4623" t="str">
            <v>厚1.0mm･亜鉛鉄板</v>
          </cell>
          <cell r="D4623" t="str">
            <v>㎡</v>
          </cell>
          <cell r="E4623">
            <v>9680</v>
          </cell>
        </row>
        <row r="4624">
          <cell r="A4624">
            <v>2850650</v>
          </cell>
          <cell r="B4624" t="str">
            <v>ｴｱﾁｬﾝﾊﾞｰ</v>
          </cell>
          <cell r="C4624" t="str">
            <v>厚1.2mm･亜鉛鉄板</v>
          </cell>
          <cell r="D4624" t="str">
            <v>㎡</v>
          </cell>
          <cell r="E4624">
            <v>11300</v>
          </cell>
        </row>
        <row r="4625">
          <cell r="A4625">
            <v>2850660</v>
          </cell>
          <cell r="B4625" t="str">
            <v>矩形ﾀﾞｸﾄ保温</v>
          </cell>
          <cell r="C4625" t="str">
            <v>ｸﾞﾗｽｳｰﾙ保温板2号･屋内露出･居室</v>
          </cell>
          <cell r="D4625" t="str">
            <v>㎡</v>
          </cell>
          <cell r="E4625">
            <v>14500</v>
          </cell>
        </row>
        <row r="4626">
          <cell r="A4626">
            <v>2850670</v>
          </cell>
          <cell r="B4626" t="str">
            <v>矩形ﾀﾞｸﾄ保温</v>
          </cell>
          <cell r="C4626" t="str">
            <v>ｸﾞﾗｽｳｰﾙ保温板2号･屋内露出･機械室</v>
          </cell>
          <cell r="D4626" t="str">
            <v>㎡</v>
          </cell>
          <cell r="E4626">
            <v>6930</v>
          </cell>
        </row>
        <row r="4627">
          <cell r="A4627">
            <v>2850680</v>
          </cell>
          <cell r="B4627" t="str">
            <v>矩形ﾀﾞｸﾄ保温</v>
          </cell>
          <cell r="C4627" t="str">
            <v>ｸﾞﾗｽｳｰﾙ保温板2号･屋内隠ぺい･ｼｬﾌﾄ内</v>
          </cell>
          <cell r="D4627" t="str">
            <v>㎡</v>
          </cell>
          <cell r="E4627">
            <v>5060</v>
          </cell>
        </row>
        <row r="4628">
          <cell r="A4628">
            <v>2850690</v>
          </cell>
          <cell r="B4628" t="str">
            <v>矩形ﾀﾞｸﾄ保温</v>
          </cell>
          <cell r="C4628" t="str">
            <v>ｸﾞﾗｽｳｰﾙ保温板2号･多湿箇所</v>
          </cell>
          <cell r="D4628" t="str">
            <v>㎡</v>
          </cell>
          <cell r="E4628">
            <v>20400</v>
          </cell>
        </row>
        <row r="4629">
          <cell r="A4629">
            <v>2850700</v>
          </cell>
          <cell r="B4629" t="str">
            <v>吹出口取付</v>
          </cell>
          <cell r="C4629" t="str">
            <v>ﾕﾆﾊﾞｰｻﾙ形･0.04㎡以下(設置費のみ)</v>
          </cell>
          <cell r="D4629" t="str">
            <v>個</v>
          </cell>
          <cell r="E4629">
            <v>5900</v>
          </cell>
        </row>
        <row r="4630">
          <cell r="A4630">
            <v>2850710</v>
          </cell>
          <cell r="B4630" t="str">
            <v>吹出口取付</v>
          </cell>
          <cell r="C4630" t="str">
            <v>ﾕﾆﾊﾞｰｻﾙ形･0.06㎡以下(設置費のみ)</v>
          </cell>
          <cell r="D4630" t="str">
            <v>個</v>
          </cell>
          <cell r="E4630">
            <v>6080</v>
          </cell>
        </row>
        <row r="4631">
          <cell r="A4631">
            <v>2850720</v>
          </cell>
          <cell r="B4631" t="str">
            <v>吹出口取付</v>
          </cell>
          <cell r="C4631" t="str">
            <v>ﾕﾆﾊﾞｰｻﾙ形･0.10㎡以下(設置費のみ)</v>
          </cell>
          <cell r="D4631" t="str">
            <v>個</v>
          </cell>
          <cell r="E4631">
            <v>6800</v>
          </cell>
        </row>
        <row r="4632">
          <cell r="A4632">
            <v>2850730</v>
          </cell>
          <cell r="B4632" t="str">
            <v>吹出口取付</v>
          </cell>
          <cell r="C4632" t="str">
            <v>ﾕﾆﾊﾞｰｻﾙ形･0.20㎡以下(設置費のみ)</v>
          </cell>
          <cell r="D4632" t="str">
            <v>個</v>
          </cell>
          <cell r="E4632">
            <v>7870</v>
          </cell>
        </row>
        <row r="4633">
          <cell r="A4633">
            <v>2850740</v>
          </cell>
          <cell r="B4633" t="str">
            <v>吹出口取付</v>
          </cell>
          <cell r="C4633" t="str">
            <v>ﾕﾆﾊﾞｰｻﾙ形･0.40㎡以下(設置費のみ)</v>
          </cell>
          <cell r="D4633" t="str">
            <v>個</v>
          </cell>
          <cell r="E4633">
            <v>12500</v>
          </cell>
        </row>
        <row r="4634">
          <cell r="A4634">
            <v>2850750</v>
          </cell>
          <cell r="B4634" t="str">
            <v>ｱﾈﾓﾃﾞｨﾌｭｻﾞ取付</v>
          </cell>
          <cell r="C4634" t="str">
            <v>直径200mm以下(設置費のみ)</v>
          </cell>
          <cell r="D4634" t="str">
            <v>個</v>
          </cell>
          <cell r="E4634">
            <v>6980</v>
          </cell>
        </row>
        <row r="4635">
          <cell r="A4635">
            <v>2850760</v>
          </cell>
          <cell r="B4635" t="str">
            <v>ｱﾈﾓﾃﾞｨﾌｭｻﾞ取付</v>
          </cell>
          <cell r="C4635" t="str">
            <v>直径250～350mm(設置費のみ)</v>
          </cell>
          <cell r="D4635" t="str">
            <v>個</v>
          </cell>
          <cell r="E4635">
            <v>8230</v>
          </cell>
        </row>
        <row r="4636">
          <cell r="A4636">
            <v>2850770</v>
          </cell>
          <cell r="B4636" t="str">
            <v>ｱﾈﾓﾃﾞｨﾌｭｻﾞ取付</v>
          </cell>
          <cell r="C4636" t="str">
            <v>直径400～500mm(設置費のみ)</v>
          </cell>
          <cell r="D4636" t="str">
            <v>個</v>
          </cell>
          <cell r="E4636">
            <v>9840</v>
          </cell>
        </row>
        <row r="4637">
          <cell r="A4637">
            <v>2850780</v>
          </cell>
          <cell r="B4637" t="str">
            <v>吸込口取付</v>
          </cell>
          <cell r="C4637" t="str">
            <v>ｽﾘｯﾄ形･0.1㎡以下(設置費のみ)</v>
          </cell>
          <cell r="D4637" t="str">
            <v>個</v>
          </cell>
          <cell r="E4637">
            <v>7510</v>
          </cell>
        </row>
        <row r="4638">
          <cell r="A4638">
            <v>2850790</v>
          </cell>
          <cell r="B4638" t="str">
            <v>吸込口取付</v>
          </cell>
          <cell r="C4638" t="str">
            <v>ｽﾘｯﾄ形･0.2㎡以下(設置費のみ)</v>
          </cell>
          <cell r="D4638" t="str">
            <v>個</v>
          </cell>
          <cell r="E4638">
            <v>7870</v>
          </cell>
        </row>
        <row r="4639">
          <cell r="A4639">
            <v>2850800</v>
          </cell>
          <cell r="B4639" t="str">
            <v>吸込口取付</v>
          </cell>
          <cell r="C4639" t="str">
            <v>ｽﾘｯﾄ形･0.4㎡以下(設置費のみ)</v>
          </cell>
          <cell r="D4639" t="str">
            <v>個</v>
          </cell>
          <cell r="E4639">
            <v>8940</v>
          </cell>
        </row>
        <row r="4640">
          <cell r="A4640">
            <v>2850810</v>
          </cell>
          <cell r="B4640" t="str">
            <v>排煙口取付</v>
          </cell>
          <cell r="C4640" t="str">
            <v>長辺500mm未満(設置費のみ)</v>
          </cell>
          <cell r="D4640" t="str">
            <v>個</v>
          </cell>
          <cell r="E4640">
            <v>10700</v>
          </cell>
        </row>
        <row r="4641">
          <cell r="A4641">
            <v>2850820</v>
          </cell>
          <cell r="B4641" t="str">
            <v>排煙口取付</v>
          </cell>
          <cell r="C4641" t="str">
            <v>長辺1,000mm未満(設置費のみ)</v>
          </cell>
          <cell r="D4641" t="str">
            <v>個</v>
          </cell>
          <cell r="E4641">
            <v>14300</v>
          </cell>
        </row>
        <row r="4642">
          <cell r="A4642">
            <v>2850830</v>
          </cell>
          <cell r="B4642" t="str">
            <v>換気ｶﾞﾗﾘ取付</v>
          </cell>
          <cell r="C4642" t="str">
            <v>0.1㎡以下(設置費のみ)</v>
          </cell>
          <cell r="D4642" t="str">
            <v>個</v>
          </cell>
          <cell r="E4642">
            <v>16100</v>
          </cell>
        </row>
        <row r="4643">
          <cell r="A4643">
            <v>2850840</v>
          </cell>
          <cell r="B4643" t="str">
            <v>換気ｶﾞﾗﾘ取付</v>
          </cell>
          <cell r="C4643" t="str">
            <v>0.5㎡以下(設置費のみ)</v>
          </cell>
          <cell r="D4643" t="str">
            <v>個</v>
          </cell>
          <cell r="E4643">
            <v>19600</v>
          </cell>
        </row>
        <row r="4644">
          <cell r="A4644">
            <v>2850850</v>
          </cell>
          <cell r="B4644" t="str">
            <v>たわみ継手</v>
          </cell>
          <cell r="C4644" t="str">
            <v>両吸込形･吐出口のみ･No.2</v>
          </cell>
          <cell r="D4644" t="str">
            <v>組</v>
          </cell>
          <cell r="E4644">
            <v>13000</v>
          </cell>
        </row>
        <row r="4645">
          <cell r="A4645">
            <v>2850860</v>
          </cell>
          <cell r="B4645" t="str">
            <v>たわみ継手</v>
          </cell>
          <cell r="C4645" t="str">
            <v>片吸込形･吸込口吐出口のみ･No.2</v>
          </cell>
          <cell r="D4645" t="str">
            <v>組</v>
          </cell>
          <cell r="E4645">
            <v>20800</v>
          </cell>
        </row>
        <row r="4646">
          <cell r="A4646">
            <v>2850870</v>
          </cell>
          <cell r="B4646" t="str">
            <v>冷却塔</v>
          </cell>
          <cell r="C4646" t="str">
            <v>FRP製･5RT</v>
          </cell>
          <cell r="D4646" t="str">
            <v>基</v>
          </cell>
          <cell r="E4646">
            <v>108400</v>
          </cell>
        </row>
        <row r="4647">
          <cell r="A4647">
            <v>2850880</v>
          </cell>
          <cell r="B4647" t="str">
            <v>冷却塔</v>
          </cell>
          <cell r="C4647" t="str">
            <v>FRP製･10RT</v>
          </cell>
          <cell r="D4647" t="str">
            <v>基</v>
          </cell>
          <cell r="E4647">
            <v>139700</v>
          </cell>
        </row>
        <row r="4648">
          <cell r="A4648">
            <v>2850890</v>
          </cell>
          <cell r="B4648" t="str">
            <v>温水ﾎﾞｲﾗ</v>
          </cell>
          <cell r="C4648" t="str">
            <v>熱出力60,000Kcal/h</v>
          </cell>
          <cell r="D4648" t="str">
            <v>基</v>
          </cell>
          <cell r="E4648">
            <v>355900</v>
          </cell>
        </row>
        <row r="4649">
          <cell r="A4649">
            <v>2850900</v>
          </cell>
          <cell r="B4649" t="str">
            <v>温水ﾎﾞｲﾗ</v>
          </cell>
          <cell r="C4649" t="str">
            <v>熱出力80,000Kcal/h</v>
          </cell>
          <cell r="D4649" t="str">
            <v>基</v>
          </cell>
          <cell r="E4649">
            <v>414000</v>
          </cell>
        </row>
        <row r="4650">
          <cell r="A4650">
            <v>2850910</v>
          </cell>
          <cell r="B4650" t="str">
            <v>温水ﾎﾞｲﾗ</v>
          </cell>
          <cell r="C4650" t="str">
            <v>熱出力130,000Kcal/h</v>
          </cell>
          <cell r="D4650" t="str">
            <v>基</v>
          </cell>
          <cell r="E4650">
            <v>515100</v>
          </cell>
        </row>
        <row r="4651">
          <cell r="A4651">
            <v>2850920</v>
          </cell>
          <cell r="B4651" t="str">
            <v>冷凍機</v>
          </cell>
          <cell r="C4651" t="str">
            <v>ﾁﾘﾝｸﾞﾕﾆｯﾄ床置形･圧縮機出力3.75kw</v>
          </cell>
          <cell r="D4651" t="str">
            <v>基</v>
          </cell>
          <cell r="E4651">
            <v>1014000</v>
          </cell>
        </row>
        <row r="4652">
          <cell r="A4652">
            <v>2850930</v>
          </cell>
          <cell r="B4652" t="str">
            <v>冷凍機</v>
          </cell>
          <cell r="C4652" t="str">
            <v>ﾁﾘﾝｸﾞﾕﾆｯﾄ床置形･圧縮機出力5.5kw</v>
          </cell>
          <cell r="D4652" t="str">
            <v>基</v>
          </cell>
          <cell r="E4652">
            <v>1319900</v>
          </cell>
        </row>
        <row r="4653">
          <cell r="A4653">
            <v>2850940</v>
          </cell>
          <cell r="B4653" t="str">
            <v>冷凍機</v>
          </cell>
          <cell r="C4653" t="str">
            <v>ﾁﾘﾝｸﾞﾕﾆｯﾄ床置形･圧縮機出力7.5kw</v>
          </cell>
          <cell r="D4653" t="str">
            <v>基</v>
          </cell>
          <cell r="E4653">
            <v>1549900</v>
          </cell>
        </row>
        <row r="4654">
          <cell r="A4654">
            <v>2850950</v>
          </cell>
          <cell r="B4654" t="str">
            <v>煙突</v>
          </cell>
          <cell r="C4654" t="str">
            <v>φ105mm･ｶﾗｰ鉄板</v>
          </cell>
          <cell r="D4654" t="str">
            <v>ｍ</v>
          </cell>
          <cell r="E4654">
            <v>2950</v>
          </cell>
        </row>
        <row r="4655">
          <cell r="A4655">
            <v>2850960</v>
          </cell>
          <cell r="B4655" t="str">
            <v>煙突</v>
          </cell>
          <cell r="C4655" t="str">
            <v>φ105mm･亜鉛鉄板</v>
          </cell>
          <cell r="D4655" t="str">
            <v>ｍ</v>
          </cell>
          <cell r="E4655">
            <v>2640</v>
          </cell>
        </row>
        <row r="4656">
          <cell r="A4656">
            <v>2850970</v>
          </cell>
          <cell r="B4656" t="str">
            <v>煙突</v>
          </cell>
          <cell r="C4656" t="str">
            <v>φ105mm･ｽﾃﾝﾚｽ鋼板</v>
          </cell>
          <cell r="D4656" t="str">
            <v>ｍ</v>
          </cell>
          <cell r="E4656">
            <v>7150</v>
          </cell>
        </row>
        <row r="4657">
          <cell r="A4657">
            <v>2850980</v>
          </cell>
          <cell r="B4657" t="str">
            <v>煙突</v>
          </cell>
          <cell r="C4657" t="str">
            <v>φ150mm･ｶﾗｰ鉄板</v>
          </cell>
          <cell r="D4657" t="str">
            <v>ｍ</v>
          </cell>
          <cell r="E4657">
            <v>4260</v>
          </cell>
        </row>
        <row r="4658">
          <cell r="A4658">
            <v>2850990</v>
          </cell>
          <cell r="B4658" t="str">
            <v>煙突</v>
          </cell>
          <cell r="C4658" t="str">
            <v>φ150mm･亜鉛鉄板</v>
          </cell>
          <cell r="D4658" t="str">
            <v>ｍ</v>
          </cell>
          <cell r="E4658">
            <v>3760</v>
          </cell>
        </row>
        <row r="4659">
          <cell r="A4659">
            <v>2851000</v>
          </cell>
          <cell r="B4659" t="str">
            <v>煙突</v>
          </cell>
          <cell r="C4659" t="str">
            <v>φ150mm･ｽﾃﾝﾚｽ鋼板</v>
          </cell>
          <cell r="D4659" t="str">
            <v>ｍ</v>
          </cell>
          <cell r="E4659">
            <v>10000</v>
          </cell>
        </row>
        <row r="4660">
          <cell r="A4660">
            <v>2880010</v>
          </cell>
          <cell r="B4660" t="str">
            <v>鉄骨製二階外廊下</v>
          </cell>
          <cell r="C4660" t="str">
            <v>屋根合成樹脂波板葺幅910mm･一階土間ｺﾝ除く</v>
          </cell>
          <cell r="D4660" t="str">
            <v>ｍ</v>
          </cell>
          <cell r="E4660">
            <v>64800</v>
          </cell>
        </row>
        <row r="4661">
          <cell r="A4661">
            <v>2880020</v>
          </cell>
          <cell r="B4661" t="str">
            <v>鉄骨製二階外廊下</v>
          </cell>
          <cell r="C4661" t="str">
            <v>屋根合成樹脂波板葺幅1,210mm･一階土間ｺﾝ除く</v>
          </cell>
          <cell r="D4661" t="str">
            <v>ｍ</v>
          </cell>
          <cell r="E4661">
            <v>70100</v>
          </cell>
        </row>
        <row r="4662">
          <cell r="A4662">
            <v>2880030</v>
          </cell>
          <cell r="B4662" t="str">
            <v>鉄骨製二階外廊下</v>
          </cell>
          <cell r="C4662" t="str">
            <v>屋根合成樹脂波板葺幅1,510mm･一階土間ｺﾝ除く</v>
          </cell>
          <cell r="D4662" t="str">
            <v>ｍ</v>
          </cell>
          <cell r="E4662">
            <v>76400</v>
          </cell>
        </row>
        <row r="4663">
          <cell r="A4663">
            <v>2880040</v>
          </cell>
          <cell r="B4663" t="str">
            <v>鉄骨製二階外廊下</v>
          </cell>
          <cell r="C4663" t="str">
            <v>屋根合成樹脂波板葺幅1,820mm･一階土間ｺﾝ除く</v>
          </cell>
          <cell r="D4663" t="str">
            <v>ｍ</v>
          </cell>
          <cell r="E4663">
            <v>82700</v>
          </cell>
        </row>
        <row r="4664">
          <cell r="A4664">
            <v>2880050</v>
          </cell>
          <cell r="B4664" t="str">
            <v>木造ﾃﾗｽ屋根塩ﾋﾞ波板葺</v>
          </cell>
          <cell r="C4664" t="str">
            <v>柱105mm･面積3.00㎡未満･土間ｺﾝ除く</v>
          </cell>
          <cell r="D4664" t="str">
            <v>㎡</v>
          </cell>
          <cell r="E4664">
            <v>24500</v>
          </cell>
        </row>
        <row r="4665">
          <cell r="A4665">
            <v>2880060</v>
          </cell>
          <cell r="B4665" t="str">
            <v>木造ﾃﾗｽ屋根塩ﾋﾞ波板葺</v>
          </cell>
          <cell r="C4665" t="str">
            <v>柱105mm･面積3.00㎡以上･土間ｺﾝ除く</v>
          </cell>
          <cell r="D4665" t="str">
            <v>㎡</v>
          </cell>
          <cell r="E4665">
            <v>16000</v>
          </cell>
        </row>
        <row r="4666">
          <cell r="A4666">
            <v>2880070</v>
          </cell>
          <cell r="B4666" t="str">
            <v>ｱﾙﾐﾃﾗｽ</v>
          </cell>
          <cell r="C4666" t="str">
            <v>面積3.00㎡未満･ﾈｯﾄ入塩ﾋﾞ波</v>
          </cell>
          <cell r="D4666" t="str">
            <v>㎡</v>
          </cell>
          <cell r="E4666">
            <v>43100</v>
          </cell>
        </row>
        <row r="4667">
          <cell r="A4667">
            <v>2880080</v>
          </cell>
          <cell r="B4667" t="str">
            <v>ｱﾙﾐﾃﾗｽ</v>
          </cell>
          <cell r="C4667" t="str">
            <v>面積3.00㎡以上6.00㎡未満･ﾈｯﾄ入塩ﾋﾞ波</v>
          </cell>
          <cell r="D4667" t="str">
            <v>㎡</v>
          </cell>
          <cell r="E4667">
            <v>31100</v>
          </cell>
        </row>
        <row r="4668">
          <cell r="A4668">
            <v>2880090</v>
          </cell>
          <cell r="B4668" t="str">
            <v>ｱﾙﾐﾃﾗｽ</v>
          </cell>
          <cell r="C4668" t="str">
            <v>面積6.00㎡以上･ﾈｯﾄ入塩ﾋﾞ波</v>
          </cell>
          <cell r="D4668" t="str">
            <v>㎡</v>
          </cell>
          <cell r="E4668">
            <v>25700</v>
          </cell>
        </row>
        <row r="4669">
          <cell r="A4669">
            <v>2880100</v>
          </cell>
          <cell r="B4669" t="str">
            <v>ｱﾙﾐ物干台･(屋根置)</v>
          </cell>
          <cell r="C4669" t="str">
            <v>面積3.00㎡未満･物干金物付</v>
          </cell>
          <cell r="D4669" t="str">
            <v>㎡</v>
          </cell>
          <cell r="E4669">
            <v>82700</v>
          </cell>
        </row>
        <row r="4670">
          <cell r="A4670">
            <v>2880110</v>
          </cell>
          <cell r="B4670" t="str">
            <v>ｱﾙﾐ物干台･(屋根置)</v>
          </cell>
          <cell r="C4670" t="str">
            <v>面積3.00㎡以上6.00㎡未満･物干金物付</v>
          </cell>
          <cell r="D4670" t="str">
            <v>㎡</v>
          </cell>
          <cell r="E4670">
            <v>72500</v>
          </cell>
        </row>
        <row r="4671">
          <cell r="A4671">
            <v>2880120</v>
          </cell>
          <cell r="B4671" t="str">
            <v>ｱﾙﾐ物干台･(屋根置)</v>
          </cell>
          <cell r="C4671" t="str">
            <v>面積6.00㎡以上･物干金物付</v>
          </cell>
          <cell r="D4671" t="str">
            <v>㎡</v>
          </cell>
          <cell r="E4671">
            <v>57300</v>
          </cell>
        </row>
        <row r="4672">
          <cell r="A4672">
            <v>2880130</v>
          </cell>
          <cell r="B4672" t="str">
            <v>ｱﾙﾐ物干台･(柱建式)</v>
          </cell>
          <cell r="C4672" t="str">
            <v>面積3.00㎡未満･物干金物付</v>
          </cell>
          <cell r="D4672" t="str">
            <v>㎡</v>
          </cell>
          <cell r="E4672">
            <v>91100</v>
          </cell>
        </row>
        <row r="4673">
          <cell r="A4673">
            <v>2880140</v>
          </cell>
          <cell r="B4673" t="str">
            <v>ｱﾙﾐ物干台･(柱建式)</v>
          </cell>
          <cell r="C4673" t="str">
            <v>面積3.00㎡以上6.00㎡未満･物干金物付</v>
          </cell>
          <cell r="D4673" t="str">
            <v>㎡</v>
          </cell>
          <cell r="E4673">
            <v>84200</v>
          </cell>
        </row>
        <row r="4674">
          <cell r="A4674">
            <v>2880150</v>
          </cell>
          <cell r="B4674" t="str">
            <v>ｱﾙﾐ物干台･(柱建式)</v>
          </cell>
          <cell r="C4674" t="str">
            <v>面積6.00㎡以上･物干金物付</v>
          </cell>
          <cell r="D4674" t="str">
            <v>㎡</v>
          </cell>
          <cell r="E4674">
            <v>61500</v>
          </cell>
        </row>
        <row r="4675">
          <cell r="A4675">
            <v>2880160</v>
          </cell>
          <cell r="B4675" t="str">
            <v>物干台屋根･(加算)</v>
          </cell>
          <cell r="C4675" t="str">
            <v>面積3.00㎡未満･ｱｸﾘﾙﾊﾟﾈﾙ</v>
          </cell>
          <cell r="D4675" t="str">
            <v>㎡</v>
          </cell>
          <cell r="E4675">
            <v>51600</v>
          </cell>
        </row>
        <row r="4676">
          <cell r="A4676">
            <v>2880170</v>
          </cell>
          <cell r="B4676" t="str">
            <v>物干台屋根･(加算)</v>
          </cell>
          <cell r="C4676" t="str">
            <v>面積3.00㎡以上6.00㎡未満･ｱｸﾘﾙﾊﾟﾈﾙ</v>
          </cell>
          <cell r="D4676" t="str">
            <v>㎡</v>
          </cell>
          <cell r="E4676">
            <v>44900</v>
          </cell>
        </row>
        <row r="4677">
          <cell r="A4677">
            <v>2880180</v>
          </cell>
          <cell r="B4677" t="str">
            <v>物干台屋根･(加算)</v>
          </cell>
          <cell r="C4677" t="str">
            <v>面積6.00㎡以上･ｱｸﾘﾙﾊﾟﾈﾙ</v>
          </cell>
          <cell r="D4677" t="str">
            <v>㎡</v>
          </cell>
          <cell r="E4677">
            <v>36500</v>
          </cell>
        </row>
        <row r="4678">
          <cell r="A4678">
            <v>2880190</v>
          </cell>
          <cell r="B4678" t="str">
            <v>ｷｬﾝﾊﾞｽ(固定ﾃﾝﾄ)</v>
          </cell>
          <cell r="C4678" t="str">
            <v>幅1,968mm(1.0間)･高さ900mm程度･奥行き900mm程度</v>
          </cell>
          <cell r="D4678" t="str">
            <v>ヶ所</v>
          </cell>
          <cell r="E4678">
            <v>92000</v>
          </cell>
        </row>
        <row r="4679">
          <cell r="A4679">
            <v>2880200</v>
          </cell>
          <cell r="B4679" t="str">
            <v>ｷｬﾝﾊﾞｽ(固定ﾃﾝﾄ)</v>
          </cell>
          <cell r="C4679" t="str">
            <v>幅2,877mm(1.5間)･高さ900mm程度･奥行き900mm程度</v>
          </cell>
          <cell r="D4679" t="str">
            <v>ヶ所</v>
          </cell>
          <cell r="E4679">
            <v>105100</v>
          </cell>
        </row>
        <row r="4680">
          <cell r="A4680">
            <v>2880210</v>
          </cell>
          <cell r="B4680" t="str">
            <v>ｷｬﾝﾊﾞｽ(固定ﾃﾝﾄ)</v>
          </cell>
          <cell r="C4680" t="str">
            <v>幅3,786mm(2.0間)･高さ900mm程度･奥行き900mm程度</v>
          </cell>
          <cell r="D4680" t="str">
            <v>ヶ所</v>
          </cell>
          <cell r="E4680">
            <v>120700</v>
          </cell>
        </row>
        <row r="4681">
          <cell r="A4681">
            <v>2880220</v>
          </cell>
          <cell r="B4681" t="str">
            <v>ｷｬﾝﾊﾞｽ(固定ﾃﾝﾄ)</v>
          </cell>
          <cell r="C4681" t="str">
            <v>幅4,685mm(2.5間)･高さ900mm程度･奥行き900mm程度</v>
          </cell>
          <cell r="D4681" t="str">
            <v>ヶ所</v>
          </cell>
          <cell r="E4681">
            <v>145400</v>
          </cell>
        </row>
        <row r="4682">
          <cell r="A4682">
            <v>2880230</v>
          </cell>
          <cell r="B4682" t="str">
            <v>ｷｬﾝﾊﾞｽ(固定ﾃﾝﾄ)</v>
          </cell>
          <cell r="C4682" t="str">
            <v>幅5,604mm(3.0間)･高さ900mm程度･奥行き900mm程度</v>
          </cell>
          <cell r="D4682" t="str">
            <v>ヶ所</v>
          </cell>
          <cell r="E4682">
            <v>169100</v>
          </cell>
        </row>
        <row r="4683">
          <cell r="A4683">
            <v>2880240</v>
          </cell>
          <cell r="B4683" t="str">
            <v>木造下屋[堀立･外壁無]</v>
          </cell>
          <cell r="C4683" t="str">
            <v>面積3.00㎡未満･屋根ｶﾗｰ鉄板波板葺</v>
          </cell>
          <cell r="D4683" t="str">
            <v>㎡</v>
          </cell>
          <cell r="E4683">
            <v>14300</v>
          </cell>
        </row>
        <row r="4684">
          <cell r="A4684">
            <v>2880250</v>
          </cell>
          <cell r="B4684" t="str">
            <v>木造下屋[堀立･外壁無]</v>
          </cell>
          <cell r="C4684" t="str">
            <v>面積3㎡以上6㎡未満･屋根ｶﾗｰ鉄板波板葺</v>
          </cell>
          <cell r="D4684" t="str">
            <v>㎡</v>
          </cell>
          <cell r="E4684">
            <v>9390</v>
          </cell>
        </row>
        <row r="4685">
          <cell r="A4685">
            <v>2880260</v>
          </cell>
          <cell r="B4685" t="str">
            <v>木造下屋[堀立･外壁無]</v>
          </cell>
          <cell r="C4685" t="str">
            <v>面積6.00㎡以上･屋根ｶﾗｰ鉄板波板葺</v>
          </cell>
          <cell r="D4685" t="str">
            <v>㎡</v>
          </cell>
          <cell r="E4685">
            <v>7850</v>
          </cell>
        </row>
        <row r="4686">
          <cell r="A4686">
            <v>2880270</v>
          </cell>
          <cell r="B4686" t="str">
            <v>木造車庫･(独立式)</v>
          </cell>
          <cell r="C4686" t="str">
            <v>基礎有･外壁ｶﾗｰ鉄板波板張･屋根ｶﾗｰ鉄板波板</v>
          </cell>
          <cell r="D4686" t="str">
            <v>㎡</v>
          </cell>
          <cell r="E4686">
            <v>18100</v>
          </cell>
        </row>
        <row r="4687">
          <cell r="A4687">
            <v>2880280</v>
          </cell>
          <cell r="B4687" t="str">
            <v>木造車庫･(独立式)</v>
          </cell>
          <cell r="C4687" t="str">
            <v>堀立･外壁無･屋根ｶﾗｰ鉄板波板葺</v>
          </cell>
          <cell r="D4687" t="str">
            <v>㎡</v>
          </cell>
          <cell r="E4687">
            <v>13500</v>
          </cell>
        </row>
        <row r="4688">
          <cell r="A4688">
            <v>2880290</v>
          </cell>
          <cell r="B4688" t="str">
            <v>木造車庫･(上家式)</v>
          </cell>
          <cell r="C4688" t="str">
            <v>基礎有･外壁ｶﾗｰ鉄板波板張･屋根ｶﾗｰ鉄板波板</v>
          </cell>
          <cell r="D4688" t="str">
            <v>㎡</v>
          </cell>
          <cell r="E4688">
            <v>16200</v>
          </cell>
        </row>
        <row r="4689">
          <cell r="A4689">
            <v>2880300</v>
          </cell>
          <cell r="B4689" t="str">
            <v>木造車庫･(上家式)</v>
          </cell>
          <cell r="C4689" t="str">
            <v>堀立･外壁無･屋根ｶﾗｰ鉄板波板葺</v>
          </cell>
          <cell r="D4689" t="str">
            <v>㎡</v>
          </cell>
          <cell r="E4689">
            <v>12000</v>
          </cell>
        </row>
        <row r="4690">
          <cell r="A4690">
            <v>2880310</v>
          </cell>
          <cell r="B4690" t="str">
            <v>木造物置</v>
          </cell>
          <cell r="C4690" t="str">
            <v>上･面積3.00㎡未満</v>
          </cell>
          <cell r="D4690" t="str">
            <v>㎡</v>
          </cell>
          <cell r="E4690">
            <v>73800</v>
          </cell>
        </row>
        <row r="4691">
          <cell r="A4691">
            <v>2880320</v>
          </cell>
          <cell r="B4691" t="str">
            <v>木造物置</v>
          </cell>
          <cell r="C4691" t="str">
            <v>上･面積3.00㎡以上6.00㎡未満</v>
          </cell>
          <cell r="D4691" t="str">
            <v>㎡</v>
          </cell>
          <cell r="E4691">
            <v>57100</v>
          </cell>
        </row>
        <row r="4692">
          <cell r="A4692">
            <v>2880330</v>
          </cell>
          <cell r="B4692" t="str">
            <v>木造物置</v>
          </cell>
          <cell r="C4692" t="str">
            <v>上･面積6.00㎡以上</v>
          </cell>
          <cell r="D4692" t="str">
            <v>㎡</v>
          </cell>
          <cell r="E4692">
            <v>52800</v>
          </cell>
        </row>
        <row r="4693">
          <cell r="A4693">
            <v>2880340</v>
          </cell>
          <cell r="B4693" t="str">
            <v>木造物置</v>
          </cell>
          <cell r="C4693" t="str">
            <v>中･面積3.00㎡未満</v>
          </cell>
          <cell r="D4693" t="str">
            <v>㎡</v>
          </cell>
          <cell r="E4693">
            <v>71800</v>
          </cell>
        </row>
        <row r="4694">
          <cell r="A4694">
            <v>2880350</v>
          </cell>
          <cell r="B4694" t="str">
            <v>木造物置</v>
          </cell>
          <cell r="C4694" t="str">
            <v>中･面積3.00㎡以上6.00㎡未満</v>
          </cell>
          <cell r="D4694" t="str">
            <v>㎡</v>
          </cell>
          <cell r="E4694">
            <v>53900</v>
          </cell>
        </row>
        <row r="4695">
          <cell r="A4695">
            <v>2880360</v>
          </cell>
          <cell r="B4695" t="str">
            <v>木造物置</v>
          </cell>
          <cell r="C4695" t="str">
            <v>中･面積6.00㎡以上</v>
          </cell>
          <cell r="D4695" t="str">
            <v>㎡</v>
          </cell>
          <cell r="E4695">
            <v>48600</v>
          </cell>
        </row>
        <row r="4696">
          <cell r="A4696">
            <v>2880370</v>
          </cell>
          <cell r="B4696" t="str">
            <v>木造物置</v>
          </cell>
          <cell r="C4696" t="str">
            <v>並･面積3.00㎡未満</v>
          </cell>
          <cell r="D4696" t="str">
            <v>㎡</v>
          </cell>
          <cell r="E4696">
            <v>36000</v>
          </cell>
        </row>
        <row r="4697">
          <cell r="A4697">
            <v>2880380</v>
          </cell>
          <cell r="B4697" t="str">
            <v>木造物置</v>
          </cell>
          <cell r="C4697" t="str">
            <v>並･面積3.00㎡以上6.00㎡未満</v>
          </cell>
          <cell r="D4697" t="str">
            <v>㎡</v>
          </cell>
          <cell r="E4697">
            <v>29100</v>
          </cell>
        </row>
        <row r="4698">
          <cell r="A4698">
            <v>2880390</v>
          </cell>
          <cell r="B4698" t="str">
            <v>木造物置</v>
          </cell>
          <cell r="C4698" t="str">
            <v>並･面積6.00㎡以上</v>
          </cell>
          <cell r="D4698" t="str">
            <v>㎡</v>
          </cell>
          <cell r="E4698">
            <v>25900</v>
          </cell>
        </row>
        <row r="4699">
          <cell r="A4699">
            <v>2880400</v>
          </cell>
          <cell r="B4699" t="str">
            <v>組立物置</v>
          </cell>
          <cell r="C4699" t="str">
            <v>高さ1,620mm･(面積1.00㎡未満のもの)</v>
          </cell>
          <cell r="D4699" t="str">
            <v>ヶ所</v>
          </cell>
          <cell r="E4699">
            <v>54400</v>
          </cell>
        </row>
        <row r="4700">
          <cell r="A4700">
            <v>2880410</v>
          </cell>
          <cell r="B4700" t="str">
            <v>組立物置</v>
          </cell>
          <cell r="C4700" t="str">
            <v>高さ1,920mm･(面積1.50㎡程度のもの)</v>
          </cell>
          <cell r="D4700" t="str">
            <v>ヶ所</v>
          </cell>
          <cell r="E4700">
            <v>93600</v>
          </cell>
        </row>
        <row r="4701">
          <cell r="A4701">
            <v>2880420</v>
          </cell>
          <cell r="B4701" t="str">
            <v>組立物置</v>
          </cell>
          <cell r="C4701" t="str">
            <v>高さ2,010mm･(面積2.00㎡程度のもの)</v>
          </cell>
          <cell r="D4701" t="str">
            <v>ヶ所</v>
          </cell>
          <cell r="E4701">
            <v>104800</v>
          </cell>
        </row>
        <row r="4702">
          <cell r="A4702">
            <v>2880430</v>
          </cell>
          <cell r="B4702" t="str">
            <v>組立物置</v>
          </cell>
          <cell r="C4702" t="str">
            <v>高さ2,010mm･(面積3.00㎡程度のもの)</v>
          </cell>
          <cell r="D4702" t="str">
            <v>ヶ所</v>
          </cell>
          <cell r="E4702">
            <v>124000</v>
          </cell>
        </row>
        <row r="4703">
          <cell r="A4703">
            <v>2900010</v>
          </cell>
          <cell r="B4703" t="str">
            <v>RC造く体解体</v>
          </cell>
          <cell r="C4703" t="str">
            <v>圧砕機を主としたもの･基礎除く･積込共</v>
          </cell>
          <cell r="D4703" t="str">
            <v>m3</v>
          </cell>
          <cell r="E4703">
            <v>9500</v>
          </cell>
        </row>
        <row r="4704">
          <cell r="A4704">
            <v>2900020</v>
          </cell>
          <cell r="B4704" t="str">
            <v>RC造く体解体</v>
          </cell>
          <cell r="C4704" t="str">
            <v>ﾊﾝﾄﾞﾌﾞﾚｰｶ‐主としたもの･基礎除く･積込共</v>
          </cell>
          <cell r="D4704" t="str">
            <v>m3</v>
          </cell>
          <cell r="E4704">
            <v>27600</v>
          </cell>
        </row>
        <row r="4705">
          <cell r="A4705">
            <v>2900030</v>
          </cell>
          <cell r="B4705" t="str">
            <v>RC造く体解体</v>
          </cell>
          <cell r="C4705" t="str">
            <v>圧砕機､大型ﾌﾞﾚｰｶ‐併用･基礎除く･積込共</v>
          </cell>
          <cell r="D4705" t="str">
            <v>m3</v>
          </cell>
          <cell r="E4705">
            <v>15600</v>
          </cell>
        </row>
        <row r="4706">
          <cell r="A4706">
            <v>2900040</v>
          </cell>
          <cell r="B4706" t="str">
            <v>SRC造く体解体</v>
          </cell>
          <cell r="C4706" t="str">
            <v>圧砕機､大型ﾌﾞﾚｰｶ‐併用･基礎除く･積込共</v>
          </cell>
          <cell r="D4706" t="str">
            <v>m3</v>
          </cell>
          <cell r="E4706">
            <v>14000</v>
          </cell>
        </row>
        <row r="4707">
          <cell r="A4707">
            <v>2900050</v>
          </cell>
          <cell r="B4707" t="str">
            <v>S造く体解体</v>
          </cell>
          <cell r="C4707" t="str">
            <v>鋼材量75～100kg/㎡･基礎除く･積込共</v>
          </cell>
          <cell r="D4707" t="str">
            <v>延㎡</v>
          </cell>
          <cell r="E4707">
            <v>4500</v>
          </cell>
        </row>
        <row r="4708">
          <cell r="A4708">
            <v>2900060</v>
          </cell>
          <cell r="B4708" t="str">
            <v>S造く体解体</v>
          </cell>
          <cell r="C4708" t="str">
            <v>鋼材量50～75kg/㎡･基礎除く･積込共</v>
          </cell>
          <cell r="D4708" t="str">
            <v>延㎡</v>
          </cell>
          <cell r="E4708">
            <v>4000</v>
          </cell>
        </row>
        <row r="4709">
          <cell r="A4709">
            <v>2900070</v>
          </cell>
          <cell r="B4709" t="str">
            <v>S造く体解体</v>
          </cell>
          <cell r="C4709" t="str">
            <v>鋼材量30～50kg/㎡･基礎除く･積込共</v>
          </cell>
          <cell r="D4709" t="str">
            <v>延㎡</v>
          </cell>
          <cell r="E4709">
            <v>3400</v>
          </cell>
        </row>
        <row r="4710">
          <cell r="A4710">
            <v>2900080</v>
          </cell>
          <cell r="B4710" t="str">
            <v>鉄骨解体</v>
          </cell>
          <cell r="C4710" t="str">
            <v>再使用なし</v>
          </cell>
          <cell r="D4710" t="str">
            <v>t</v>
          </cell>
          <cell r="E4710">
            <v>11300</v>
          </cell>
        </row>
        <row r="4711">
          <cell r="A4711">
            <v>2900090</v>
          </cell>
          <cell r="B4711" t="str">
            <v>鉄骨解体</v>
          </cell>
          <cell r="C4711" t="str">
            <v>一部再使用</v>
          </cell>
          <cell r="D4711" t="str">
            <v>t</v>
          </cell>
          <cell r="E4711">
            <v>18300</v>
          </cell>
        </row>
        <row r="4712">
          <cell r="A4712">
            <v>2900100</v>
          </cell>
          <cell r="B4712" t="str">
            <v>RC･S造基礎解体</v>
          </cell>
          <cell r="C4712" t="str">
            <v>圧砕機･大型ﾌﾞﾚｰｶｰ併用･積込共</v>
          </cell>
          <cell r="D4712" t="str">
            <v>m3</v>
          </cell>
          <cell r="E4712">
            <v>10500</v>
          </cell>
        </row>
        <row r="4713">
          <cell r="A4713">
            <v>2900110</v>
          </cell>
          <cell r="B4713" t="str">
            <v>RC･S造基礎解体</v>
          </cell>
          <cell r="C4713" t="str">
            <v>ﾊﾝﾄﾞ･大型ﾌﾞﾚｰｶｰ併用･積込共</v>
          </cell>
          <cell r="D4713" t="str">
            <v>m3</v>
          </cell>
          <cell r="E4713">
            <v>18300</v>
          </cell>
        </row>
        <row r="4714">
          <cell r="A4714">
            <v>2900120</v>
          </cell>
          <cell r="B4714" t="str">
            <v>RC･S造基礎解体</v>
          </cell>
          <cell r="C4714" t="str">
            <v>ﾊﾝﾄﾞﾌﾞﾚｰｶｰ･積込共</v>
          </cell>
          <cell r="D4714" t="str">
            <v>m3</v>
          </cell>
          <cell r="E4714">
            <v>34900</v>
          </cell>
        </row>
        <row r="4715">
          <cell r="A4715">
            <v>2900130</v>
          </cell>
          <cell r="B4715" t="str">
            <v>ｺﾝｸﾘｰﾄ解体</v>
          </cell>
          <cell r="C4715" t="str">
            <v>木造基礎程度･有筋･ﾊﾝﾄﾞﾌﾞﾚｰｶｰこわし</v>
          </cell>
          <cell r="D4715" t="str">
            <v>m3</v>
          </cell>
          <cell r="E4715">
            <v>11000</v>
          </cell>
        </row>
        <row r="4716">
          <cell r="A4716">
            <v>2900140</v>
          </cell>
          <cell r="B4716" t="str">
            <v>ｺﾝｸﾘｰﾄ解体</v>
          </cell>
          <cell r="C4716" t="str">
            <v>木造基礎程度･無筋･ﾊﾝﾄﾞﾌﾞﾚｰｶｰこわし</v>
          </cell>
          <cell r="D4716" t="str">
            <v>m3</v>
          </cell>
          <cell r="E4716">
            <v>9020</v>
          </cell>
        </row>
        <row r="4717">
          <cell r="A4717">
            <v>2900150</v>
          </cell>
          <cell r="B4717" t="str">
            <v>内部造作解体</v>
          </cell>
          <cell r="C4717" t="str">
            <v>非木造･住居系･積込共</v>
          </cell>
          <cell r="D4717" t="str">
            <v>延㎡</v>
          </cell>
          <cell r="E4717">
            <v>2200</v>
          </cell>
        </row>
        <row r="4718">
          <cell r="A4718">
            <v>2900160</v>
          </cell>
          <cell r="B4718" t="str">
            <v>内部造作解体</v>
          </cell>
          <cell r="C4718" t="str">
            <v>非木造･事務所･店舗系･積込共</v>
          </cell>
          <cell r="D4718" t="str">
            <v>延㎡</v>
          </cell>
          <cell r="E4718">
            <v>2000</v>
          </cell>
        </row>
        <row r="4719">
          <cell r="A4719">
            <v>2900170</v>
          </cell>
          <cell r="B4719" t="str">
            <v>内部造作解体</v>
          </cell>
          <cell r="C4719" t="str">
            <v>非木造･工場･倉庫系･積込共</v>
          </cell>
          <cell r="D4719" t="str">
            <v>延㎡</v>
          </cell>
          <cell r="E4719">
            <v>1700</v>
          </cell>
        </row>
        <row r="4720">
          <cell r="A4720">
            <v>2900180</v>
          </cell>
          <cell r="B4720" t="str">
            <v>和式小屋組解体</v>
          </cell>
          <cell r="C4720" t="str">
            <v>垂木･小運搬共</v>
          </cell>
          <cell r="D4720" t="str">
            <v>㎡</v>
          </cell>
          <cell r="E4720">
            <v>1560</v>
          </cell>
        </row>
        <row r="4721">
          <cell r="A4721">
            <v>2900190</v>
          </cell>
          <cell r="B4721" t="str">
            <v>洋式小屋組解体</v>
          </cell>
          <cell r="C4721" t="str">
            <v>垂木･小運搬共</v>
          </cell>
          <cell r="D4721" t="str">
            <v>㎡</v>
          </cell>
          <cell r="E4721">
            <v>2140</v>
          </cell>
        </row>
        <row r="4722">
          <cell r="A4722">
            <v>2900200</v>
          </cell>
          <cell r="B4722" t="str">
            <v>かわら葺撤去</v>
          </cell>
          <cell r="C4722" t="str">
            <v>野地板･小運搬共</v>
          </cell>
          <cell r="D4722" t="str">
            <v>㎡</v>
          </cell>
          <cell r="E4722">
            <v>970</v>
          </cell>
        </row>
        <row r="4723">
          <cell r="A4723">
            <v>2900210</v>
          </cell>
          <cell r="B4723" t="str">
            <v>野地板撤去</v>
          </cell>
          <cell r="C4723" t="str">
            <v>小運搬共</v>
          </cell>
          <cell r="D4723" t="str">
            <v>㎡</v>
          </cell>
          <cell r="E4723">
            <v>320</v>
          </cell>
        </row>
        <row r="4724">
          <cell r="A4724">
            <v>2900220</v>
          </cell>
          <cell r="B4724" t="str">
            <v>ｽﾚｰﾄ葺撤去</v>
          </cell>
          <cell r="C4724" t="str">
            <v>下地･小運搬共</v>
          </cell>
          <cell r="D4724" t="str">
            <v>㎡</v>
          </cell>
          <cell r="E4724">
            <v>1370</v>
          </cell>
        </row>
        <row r="4725">
          <cell r="A4725">
            <v>2900230</v>
          </cell>
          <cell r="B4725" t="str">
            <v>鉄板葺撤去</v>
          </cell>
          <cell r="C4725" t="str">
            <v>下地･小運搬共</v>
          </cell>
          <cell r="D4725" t="str">
            <v>㎡</v>
          </cell>
          <cell r="E4725">
            <v>1200</v>
          </cell>
        </row>
        <row r="4726">
          <cell r="A4726">
            <v>2900240</v>
          </cell>
          <cell r="B4726" t="str">
            <v>ｱｽﾌｧﾙﾄ防水層撤去</v>
          </cell>
          <cell r="C4726" t="str">
            <v>小運搬共</v>
          </cell>
          <cell r="D4726" t="str">
            <v>㎡</v>
          </cell>
          <cell r="E4726">
            <v>810</v>
          </cell>
        </row>
        <row r="4727">
          <cell r="A4727">
            <v>2900250</v>
          </cell>
          <cell r="B4727" t="str">
            <v>木製外壁解体</v>
          </cell>
          <cell r="C4727" t="str">
            <v>下地･小運搬共</v>
          </cell>
          <cell r="D4727" t="str">
            <v>㎡</v>
          </cell>
          <cell r="E4727">
            <v>830</v>
          </cell>
        </row>
        <row r="4728">
          <cell r="A4728">
            <v>2900260</v>
          </cell>
          <cell r="B4728" t="str">
            <v>鋼製外壁解体</v>
          </cell>
          <cell r="C4728" t="str">
            <v>下地･小運搬共</v>
          </cell>
          <cell r="D4728" t="str">
            <v>㎡</v>
          </cell>
          <cell r="E4728">
            <v>630</v>
          </cell>
        </row>
        <row r="4729">
          <cell r="A4729">
            <v>2900270</v>
          </cell>
          <cell r="B4729" t="str">
            <v>CB解体</v>
          </cell>
          <cell r="C4729" t="str">
            <v>仕上げ材･小運搬共</v>
          </cell>
          <cell r="D4729" t="str">
            <v>㎡</v>
          </cell>
          <cell r="E4729">
            <v>3000</v>
          </cell>
        </row>
        <row r="4730">
          <cell r="A4730">
            <v>2900280</v>
          </cell>
          <cell r="B4730" t="str">
            <v>木製間仕切解体</v>
          </cell>
          <cell r="C4730" t="str">
            <v>小運搬共</v>
          </cell>
          <cell r="D4730" t="str">
            <v>㎡</v>
          </cell>
          <cell r="E4730">
            <v>1120</v>
          </cell>
        </row>
        <row r="4731">
          <cell r="A4731">
            <v>2900290</v>
          </cell>
          <cell r="B4731" t="str">
            <v>鋼製間仕切解体</v>
          </cell>
          <cell r="C4731" t="str">
            <v>小運搬共</v>
          </cell>
          <cell r="D4731" t="str">
            <v>㎡</v>
          </cell>
          <cell r="E4731">
            <v>1900</v>
          </cell>
        </row>
        <row r="4732">
          <cell r="A4732">
            <v>2900300</v>
          </cell>
          <cell r="B4732" t="str">
            <v>張天井解体</v>
          </cell>
          <cell r="C4732" t="str">
            <v>下地･小運搬共･(竿縁･合板･ﾃｯｸｽ等)</v>
          </cell>
          <cell r="D4732" t="str">
            <v>㎡</v>
          </cell>
          <cell r="E4732">
            <v>800</v>
          </cell>
        </row>
        <row r="4733">
          <cell r="A4733">
            <v>2900310</v>
          </cell>
          <cell r="B4733" t="str">
            <v>塗天井解体</v>
          </cell>
          <cell r="C4733" t="str">
            <v>下地･小運搬共･(しっくい･ﾌﾟﾗｽﾀｰ等)</v>
          </cell>
          <cell r="D4733" t="str">
            <v>㎡</v>
          </cell>
          <cell r="E4733">
            <v>1430</v>
          </cell>
        </row>
        <row r="4734">
          <cell r="A4734">
            <v>2900320</v>
          </cell>
          <cell r="B4734" t="str">
            <v>張床解体</v>
          </cell>
          <cell r="C4734" t="str">
            <v>下地･小運搬共･(ﾀｲﾙ等)</v>
          </cell>
          <cell r="D4734" t="str">
            <v>㎡</v>
          </cell>
          <cell r="E4734">
            <v>2410</v>
          </cell>
        </row>
        <row r="4735">
          <cell r="A4735">
            <v>2900330</v>
          </cell>
          <cell r="B4735" t="str">
            <v>張床解体</v>
          </cell>
          <cell r="C4735" t="str">
            <v>下地･小運搬共･(ﾌﾛｰﾘﾝｸﾞ等)</v>
          </cell>
          <cell r="D4735" t="str">
            <v>㎡</v>
          </cell>
          <cell r="E4735">
            <v>1210</v>
          </cell>
        </row>
        <row r="4736">
          <cell r="A4736">
            <v>2900340</v>
          </cell>
          <cell r="B4736" t="str">
            <v>塗床解体</v>
          </cell>
          <cell r="C4736" t="str">
            <v>手こわし･小運搬共(ﾓﾙﾀﾙ等)</v>
          </cell>
          <cell r="D4736" t="str">
            <v>㎡</v>
          </cell>
          <cell r="E4736">
            <v>1340</v>
          </cell>
        </row>
        <row r="4737">
          <cell r="A4737">
            <v>2900350</v>
          </cell>
          <cell r="B4737" t="str">
            <v>木造床組解体</v>
          </cell>
          <cell r="C4737" t="str">
            <v>大引き･根太･束共</v>
          </cell>
          <cell r="D4737" t="str">
            <v>㎡</v>
          </cell>
          <cell r="E4737">
            <v>2480</v>
          </cell>
        </row>
        <row r="4738">
          <cell r="A4738">
            <v>2900360</v>
          </cell>
          <cell r="B4738" t="str">
            <v>積込み費</v>
          </cell>
          <cell r="C4738" t="str">
            <v>機械積込･不用(残)土類</v>
          </cell>
          <cell r="D4738" t="str">
            <v>m3</v>
          </cell>
          <cell r="E4738">
            <v>230</v>
          </cell>
        </row>
        <row r="4739">
          <cell r="A4739">
            <v>2900370</v>
          </cell>
          <cell r="B4739" t="str">
            <v>積込み費</v>
          </cell>
          <cell r="C4739" t="str">
            <v>機械積込･ｺﾝｸﾘｰﾄがら類</v>
          </cell>
          <cell r="D4739" t="str">
            <v>m3</v>
          </cell>
          <cell r="E4739">
            <v>1510</v>
          </cell>
        </row>
        <row r="4740">
          <cell r="A4740">
            <v>2900380</v>
          </cell>
          <cell r="B4740" t="str">
            <v>積込み費</v>
          </cell>
          <cell r="C4740" t="str">
            <v>機械積込･鉄骨類</v>
          </cell>
          <cell r="D4740" t="str">
            <v>t</v>
          </cell>
          <cell r="E4740">
            <v>540</v>
          </cell>
        </row>
        <row r="4741">
          <cell r="A4741">
            <v>2900390</v>
          </cell>
          <cell r="B4741" t="str">
            <v>積込み費</v>
          </cell>
          <cell r="C4741" t="str">
            <v>機械積込･内外装材類</v>
          </cell>
          <cell r="D4741" t="str">
            <v>m3</v>
          </cell>
          <cell r="E4741">
            <v>1100</v>
          </cell>
        </row>
        <row r="4742">
          <cell r="A4742">
            <v>2900400</v>
          </cell>
          <cell r="B4742" t="str">
            <v>土間ｺﾝｸﾘｰﾄ解体</v>
          </cell>
          <cell r="C4742" t="str">
            <v>厚60mm･無筋･DC01</v>
          </cell>
          <cell r="D4742" t="str">
            <v>㎡</v>
          </cell>
          <cell r="E4742">
            <v>540</v>
          </cell>
        </row>
        <row r="4743">
          <cell r="A4743">
            <v>2900410</v>
          </cell>
          <cell r="B4743" t="str">
            <v>土間ｺﾝｸﾘｰﾄ解体</v>
          </cell>
          <cell r="C4743" t="str">
            <v>厚90mm･無筋･DC02</v>
          </cell>
          <cell r="D4743" t="str">
            <v>㎡</v>
          </cell>
          <cell r="E4743">
            <v>810</v>
          </cell>
        </row>
        <row r="4744">
          <cell r="A4744">
            <v>2900420</v>
          </cell>
          <cell r="B4744" t="str">
            <v>土間ｺﾝｸﾘｰﾄ解体</v>
          </cell>
          <cell r="C4744" t="str">
            <v>厚120mm･無筋･DC03</v>
          </cell>
          <cell r="D4744" t="str">
            <v>㎡</v>
          </cell>
          <cell r="E4744">
            <v>1080</v>
          </cell>
        </row>
        <row r="4745">
          <cell r="A4745">
            <v>2900430</v>
          </cell>
          <cell r="B4745" t="str">
            <v>土間ｺﾝｸﾘｰﾄ解体</v>
          </cell>
          <cell r="C4745" t="str">
            <v>厚150mm･無筋･DC04</v>
          </cell>
          <cell r="D4745" t="str">
            <v>㎡</v>
          </cell>
          <cell r="E4745">
            <v>1350</v>
          </cell>
        </row>
        <row r="4746">
          <cell r="A4746">
            <v>2900440</v>
          </cell>
          <cell r="B4746" t="str">
            <v>土間ｺﾝｸﾘｰﾄ解体</v>
          </cell>
          <cell r="C4746" t="str">
            <v>厚90mm･有筋･DC12</v>
          </cell>
          <cell r="D4746" t="str">
            <v>㎡</v>
          </cell>
          <cell r="E4746">
            <v>990</v>
          </cell>
        </row>
        <row r="4747">
          <cell r="A4747">
            <v>2900450</v>
          </cell>
          <cell r="B4747" t="str">
            <v>土間ｺﾝｸﾘｰﾄ解体</v>
          </cell>
          <cell r="C4747" t="str">
            <v>厚120mm･有筋･DC13</v>
          </cell>
          <cell r="D4747" t="str">
            <v>㎡</v>
          </cell>
          <cell r="E4747">
            <v>1320</v>
          </cell>
        </row>
        <row r="4748">
          <cell r="A4748">
            <v>2900460</v>
          </cell>
          <cell r="B4748" t="str">
            <v>土間ｺﾝｸﾘｰﾄ解体</v>
          </cell>
          <cell r="C4748" t="str">
            <v>厚150mm･有筋･DC14</v>
          </cell>
          <cell r="D4748" t="str">
            <v>㎡</v>
          </cell>
          <cell r="E4748">
            <v>1650</v>
          </cell>
        </row>
        <row r="4749">
          <cell r="A4749">
            <v>2900470</v>
          </cell>
          <cell r="B4749" t="str">
            <v>土間ｺﾝｸﾘｰﾄ解体</v>
          </cell>
          <cell r="C4749" t="str">
            <v>厚180mm･有筋･DC15</v>
          </cell>
          <cell r="D4749" t="str">
            <v>㎡</v>
          </cell>
          <cell r="E4749">
            <v>1980</v>
          </cell>
        </row>
        <row r="4750">
          <cell r="A4750">
            <v>2900480</v>
          </cell>
          <cell r="B4750" t="str">
            <v>土間ｺﾝｸﾘｰﾄ解体</v>
          </cell>
          <cell r="C4750" t="str">
            <v>厚210mm･有筋･DC16</v>
          </cell>
          <cell r="D4750" t="str">
            <v>㎡</v>
          </cell>
          <cell r="E4750">
            <v>2310</v>
          </cell>
        </row>
        <row r="4751">
          <cell r="A4751">
            <v>2900490</v>
          </cell>
          <cell r="B4751" t="str">
            <v>土間ｺﾝｸﾘｰﾄ解体</v>
          </cell>
          <cell r="C4751" t="str">
            <v>厚240mm･有筋･DC17</v>
          </cell>
          <cell r="D4751" t="str">
            <v>㎡</v>
          </cell>
          <cell r="E4751">
            <v>2640</v>
          </cell>
        </row>
        <row r="4752">
          <cell r="A4752">
            <v>2910010</v>
          </cell>
          <cell r="B4752" t="str">
            <v>仮設養生費</v>
          </cell>
          <cell r="C4752" t="str">
            <v>木造建物解体</v>
          </cell>
          <cell r="D4752" t="str">
            <v>延㎡</v>
          </cell>
          <cell r="E4752">
            <v>2020</v>
          </cell>
        </row>
        <row r="4753">
          <cell r="A4753">
            <v>2910020</v>
          </cell>
          <cell r="B4753" t="str">
            <v>木造建物手こわし</v>
          </cell>
          <cell r="C4753" t="str">
            <v>住宅･(廃材積込含)</v>
          </cell>
          <cell r="D4753" t="str">
            <v>㎡</v>
          </cell>
          <cell r="E4753">
            <v>5930</v>
          </cell>
        </row>
        <row r="4754">
          <cell r="A4754">
            <v>2910030</v>
          </cell>
          <cell r="B4754" t="str">
            <v>木造建物手こわし</v>
          </cell>
          <cell r="C4754" t="str">
            <v>共同住宅･店舗･事務所等･(廃材積込含)</v>
          </cell>
          <cell r="D4754" t="str">
            <v>㎡</v>
          </cell>
          <cell r="E4754">
            <v>4710</v>
          </cell>
        </row>
        <row r="4755">
          <cell r="A4755">
            <v>2910040</v>
          </cell>
          <cell r="B4755" t="str">
            <v>木造建物手こわし</v>
          </cell>
          <cell r="C4755" t="str">
            <v>工場･倉庫･(廃材積込含)</v>
          </cell>
          <cell r="D4755" t="str">
            <v>㎡</v>
          </cell>
          <cell r="E4755">
            <v>4150</v>
          </cell>
        </row>
        <row r="4756">
          <cell r="A4756">
            <v>2910050</v>
          </cell>
          <cell r="B4756" t="str">
            <v>木造建物手機械併用こわし</v>
          </cell>
          <cell r="C4756" t="str">
            <v>住宅･(廃材積込含)</v>
          </cell>
          <cell r="D4756" t="str">
            <v>㎡</v>
          </cell>
          <cell r="E4756">
            <v>3720</v>
          </cell>
        </row>
        <row r="4757">
          <cell r="A4757">
            <v>2910060</v>
          </cell>
          <cell r="B4757" t="str">
            <v>木造建物手機械併用こわし</v>
          </cell>
          <cell r="C4757" t="str">
            <v>共同住宅･店舗･事務所等･(廃材積込含)</v>
          </cell>
          <cell r="D4757" t="str">
            <v>㎡</v>
          </cell>
          <cell r="E4757">
            <v>2960</v>
          </cell>
        </row>
        <row r="4758">
          <cell r="A4758">
            <v>2910070</v>
          </cell>
          <cell r="B4758" t="str">
            <v>木造建物手機械併用こわし</v>
          </cell>
          <cell r="C4758" t="str">
            <v>工場･倉庫･(廃材積込含)</v>
          </cell>
          <cell r="D4758" t="str">
            <v>㎡</v>
          </cell>
          <cell r="E4758">
            <v>2600</v>
          </cell>
        </row>
        <row r="4759">
          <cell r="A4759">
            <v>2910080</v>
          </cell>
          <cell r="B4759" t="str">
            <v>木造建物手こわし</v>
          </cell>
          <cell r="C4759" t="str">
            <v>住宅･(仮設養生共)</v>
          </cell>
          <cell r="D4759" t="str">
            <v>㎡</v>
          </cell>
          <cell r="E4759">
            <v>7950</v>
          </cell>
        </row>
        <row r="4760">
          <cell r="A4760">
            <v>2910090</v>
          </cell>
          <cell r="B4760" t="str">
            <v>木造建物手こわし</v>
          </cell>
          <cell r="C4760" t="str">
            <v>共同住宅･店舗･事務所等･(仮設養生共)</v>
          </cell>
          <cell r="D4760" t="str">
            <v>㎡</v>
          </cell>
          <cell r="E4760">
            <v>6730</v>
          </cell>
        </row>
        <row r="4761">
          <cell r="A4761">
            <v>2910100</v>
          </cell>
          <cell r="B4761" t="str">
            <v>木造建物手こわし</v>
          </cell>
          <cell r="C4761" t="str">
            <v>工場･倉庫･(仮設養生共)</v>
          </cell>
          <cell r="D4761" t="str">
            <v>㎡</v>
          </cell>
          <cell r="E4761">
            <v>6170</v>
          </cell>
        </row>
        <row r="4762">
          <cell r="A4762">
            <v>2910110</v>
          </cell>
          <cell r="B4762" t="str">
            <v>木造建物手機械併用こわし</v>
          </cell>
          <cell r="C4762" t="str">
            <v>住宅･(仮設養生共)</v>
          </cell>
          <cell r="D4762" t="str">
            <v>㎡</v>
          </cell>
          <cell r="E4762">
            <v>5740</v>
          </cell>
        </row>
        <row r="4763">
          <cell r="A4763">
            <v>2910120</v>
          </cell>
          <cell r="B4763" t="str">
            <v>木造建物手機械併用こわし</v>
          </cell>
          <cell r="C4763" t="str">
            <v>共同住宅･店舗･事務所等･(仮設養生共)</v>
          </cell>
          <cell r="D4763" t="str">
            <v>㎡</v>
          </cell>
          <cell r="E4763">
            <v>4980</v>
          </cell>
        </row>
        <row r="4764">
          <cell r="A4764">
            <v>2910130</v>
          </cell>
          <cell r="B4764" t="str">
            <v>木造建物手機械併用こわし</v>
          </cell>
          <cell r="C4764" t="str">
            <v>工場･倉庫･(仮設養生共)</v>
          </cell>
          <cell r="D4764" t="str">
            <v>㎡</v>
          </cell>
          <cell r="E4764">
            <v>4620</v>
          </cell>
        </row>
        <row r="4765">
          <cell r="A4765">
            <v>2910140</v>
          </cell>
          <cell r="B4765" t="str">
            <v>木造布基礎解体</v>
          </cell>
          <cell r="C4765" t="str">
            <v>CF01･機械堀･(積込共)</v>
          </cell>
          <cell r="D4765" t="str">
            <v>ｍ</v>
          </cell>
          <cell r="E4765">
            <v>3810</v>
          </cell>
        </row>
        <row r="4766">
          <cell r="A4766">
            <v>2910150</v>
          </cell>
          <cell r="B4766" t="str">
            <v>木造布基礎解体</v>
          </cell>
          <cell r="C4766" t="str">
            <v>CF02･機械堀･(積込共)</v>
          </cell>
          <cell r="D4766" t="str">
            <v>ｍ</v>
          </cell>
          <cell r="E4766">
            <v>2980</v>
          </cell>
        </row>
        <row r="4767">
          <cell r="A4767">
            <v>2910160</v>
          </cell>
          <cell r="B4767" t="str">
            <v>木造布基礎解体</v>
          </cell>
          <cell r="C4767" t="str">
            <v>CF03･機械堀･(積込共)</v>
          </cell>
          <cell r="D4767" t="str">
            <v>ｍ</v>
          </cell>
          <cell r="E4767">
            <v>2480</v>
          </cell>
        </row>
        <row r="4768">
          <cell r="A4768">
            <v>2910170</v>
          </cell>
          <cell r="B4768" t="str">
            <v>木造布基礎解体</v>
          </cell>
          <cell r="C4768" t="str">
            <v>CF04･機械堀･(積込共)</v>
          </cell>
          <cell r="D4768" t="str">
            <v>ｍ</v>
          </cell>
          <cell r="E4768">
            <v>1920</v>
          </cell>
        </row>
        <row r="4769">
          <cell r="A4769">
            <v>2910180</v>
          </cell>
          <cell r="B4769" t="str">
            <v>木造布基礎解体</v>
          </cell>
          <cell r="C4769" t="str">
            <v>CF05･機械堀･(積込共)</v>
          </cell>
          <cell r="D4769" t="str">
            <v>ｍ</v>
          </cell>
          <cell r="E4769">
            <v>2180</v>
          </cell>
        </row>
        <row r="4770">
          <cell r="A4770">
            <v>2910190</v>
          </cell>
          <cell r="B4770" t="str">
            <v>木造布基礎解体</v>
          </cell>
          <cell r="C4770" t="str">
            <v>CF06･機械堀･(積込共)</v>
          </cell>
          <cell r="D4770" t="str">
            <v>ｍ</v>
          </cell>
          <cell r="E4770">
            <v>720</v>
          </cell>
        </row>
        <row r="4771">
          <cell r="A4771">
            <v>2910200</v>
          </cell>
          <cell r="B4771" t="str">
            <v>木造布基礎解体</v>
          </cell>
          <cell r="C4771" t="str">
            <v>CF11･機械堀･(積込共)</v>
          </cell>
          <cell r="D4771" t="str">
            <v>ｍ</v>
          </cell>
          <cell r="E4771">
            <v>4320</v>
          </cell>
        </row>
        <row r="4772">
          <cell r="A4772">
            <v>2910210</v>
          </cell>
          <cell r="B4772" t="str">
            <v>木造布基礎解体</v>
          </cell>
          <cell r="C4772" t="str">
            <v>CF12･機械堀･(積込共)</v>
          </cell>
          <cell r="D4772" t="str">
            <v>ｍ</v>
          </cell>
          <cell r="E4772">
            <v>5380</v>
          </cell>
        </row>
        <row r="4773">
          <cell r="A4773">
            <v>2910220</v>
          </cell>
          <cell r="B4773" t="str">
            <v>木造布基礎解体</v>
          </cell>
          <cell r="C4773" t="str">
            <v>CF13･機械堀･(積込共)</v>
          </cell>
          <cell r="D4773" t="str">
            <v>ｍ</v>
          </cell>
          <cell r="E4773">
            <v>6500</v>
          </cell>
        </row>
        <row r="4774">
          <cell r="A4774">
            <v>2910230</v>
          </cell>
          <cell r="B4774" t="str">
            <v>木造布基礎解体</v>
          </cell>
          <cell r="C4774" t="str">
            <v>CF14･機械堀･(積込共)</v>
          </cell>
          <cell r="D4774" t="str">
            <v>ｍ</v>
          </cell>
          <cell r="E4774">
            <v>7530</v>
          </cell>
        </row>
        <row r="4775">
          <cell r="A4775">
            <v>2910240</v>
          </cell>
          <cell r="B4775" t="str">
            <v>木造布基礎解体</v>
          </cell>
          <cell r="C4775" t="str">
            <v>CF15･機械堀･(積込共)</v>
          </cell>
          <cell r="D4775" t="str">
            <v>ｍ</v>
          </cell>
          <cell r="E4775">
            <v>8670</v>
          </cell>
        </row>
        <row r="4776">
          <cell r="A4776">
            <v>2910250</v>
          </cell>
          <cell r="B4776" t="str">
            <v>木造布基礎解体</v>
          </cell>
          <cell r="C4776" t="str">
            <v>CF16･機械堀･(積込共)</v>
          </cell>
          <cell r="D4776" t="str">
            <v>ｍ</v>
          </cell>
          <cell r="E4776">
            <v>11800</v>
          </cell>
        </row>
        <row r="4777">
          <cell r="A4777">
            <v>2910260</v>
          </cell>
          <cell r="B4777" t="str">
            <v>木造布基礎解体</v>
          </cell>
          <cell r="C4777" t="str">
            <v>CF21･機械堀･(積込共)</v>
          </cell>
          <cell r="D4777" t="str">
            <v>ｍ</v>
          </cell>
          <cell r="E4777">
            <v>4740</v>
          </cell>
        </row>
        <row r="4778">
          <cell r="A4778">
            <v>2910270</v>
          </cell>
          <cell r="B4778" t="str">
            <v>木造布基礎解体</v>
          </cell>
          <cell r="C4778" t="str">
            <v>CF22･機械堀･(積込共)</v>
          </cell>
          <cell r="D4778" t="str">
            <v>ｍ</v>
          </cell>
          <cell r="E4778">
            <v>5910</v>
          </cell>
        </row>
        <row r="4779">
          <cell r="A4779">
            <v>2910280</v>
          </cell>
          <cell r="B4779" t="str">
            <v>木造布基礎解体</v>
          </cell>
          <cell r="C4779" t="str">
            <v>CF23･機械堀･(積込共)</v>
          </cell>
          <cell r="D4779" t="str">
            <v>ｍ</v>
          </cell>
          <cell r="E4779">
            <v>7090</v>
          </cell>
        </row>
        <row r="4780">
          <cell r="A4780">
            <v>2910290</v>
          </cell>
          <cell r="B4780" t="str">
            <v>木造布基礎解体</v>
          </cell>
          <cell r="C4780" t="str">
            <v>CF24･機械堀･(積込共)</v>
          </cell>
          <cell r="D4780" t="str">
            <v>ｍ</v>
          </cell>
          <cell r="E4780">
            <v>8820</v>
          </cell>
        </row>
        <row r="4781">
          <cell r="A4781">
            <v>2910300</v>
          </cell>
          <cell r="B4781" t="str">
            <v>木造布基礎解体</v>
          </cell>
          <cell r="C4781" t="str">
            <v>CF25･機械堀･(積込共)</v>
          </cell>
          <cell r="D4781" t="str">
            <v>ｍ</v>
          </cell>
          <cell r="E4781">
            <v>10000</v>
          </cell>
        </row>
        <row r="4782">
          <cell r="A4782">
            <v>2910310</v>
          </cell>
          <cell r="B4782" t="str">
            <v>木造布基礎解体</v>
          </cell>
          <cell r="C4782" t="str">
            <v>CF26･機械堀･(積込共)</v>
          </cell>
          <cell r="D4782" t="str">
            <v>ｍ</v>
          </cell>
          <cell r="E4782">
            <v>13400</v>
          </cell>
        </row>
        <row r="4783">
          <cell r="A4783">
            <v>2910320</v>
          </cell>
          <cell r="B4783" t="str">
            <v>木造布基礎解体</v>
          </cell>
          <cell r="C4783" t="str">
            <v>CF01･人力堀･(積込共)</v>
          </cell>
          <cell r="D4783" t="str">
            <v>ｍ</v>
          </cell>
          <cell r="E4783">
            <v>6940</v>
          </cell>
        </row>
        <row r="4784">
          <cell r="A4784">
            <v>2910330</v>
          </cell>
          <cell r="B4784" t="str">
            <v>木造布基礎解体</v>
          </cell>
          <cell r="C4784" t="str">
            <v>CF02･人力堀･(積込共)</v>
          </cell>
          <cell r="D4784" t="str">
            <v>ｍ</v>
          </cell>
          <cell r="E4784">
            <v>5380</v>
          </cell>
        </row>
        <row r="4785">
          <cell r="A4785">
            <v>2910340</v>
          </cell>
          <cell r="B4785" t="str">
            <v>木造布基礎解体</v>
          </cell>
          <cell r="C4785" t="str">
            <v>CF03･人力堀･(積込共)</v>
          </cell>
          <cell r="D4785" t="str">
            <v>ｍ</v>
          </cell>
          <cell r="E4785">
            <v>4660</v>
          </cell>
        </row>
        <row r="4786">
          <cell r="A4786">
            <v>2910350</v>
          </cell>
          <cell r="B4786" t="str">
            <v>木造布基礎解体</v>
          </cell>
          <cell r="C4786" t="str">
            <v>CF04･人力堀･(積込共)</v>
          </cell>
          <cell r="D4786" t="str">
            <v>ｍ</v>
          </cell>
          <cell r="E4786">
            <v>3490</v>
          </cell>
        </row>
        <row r="4787">
          <cell r="A4787">
            <v>2910360</v>
          </cell>
          <cell r="B4787" t="str">
            <v>木造布基礎解体</v>
          </cell>
          <cell r="C4787" t="str">
            <v>CF05･人力堀･(積込共)</v>
          </cell>
          <cell r="D4787" t="str">
            <v>ｍ</v>
          </cell>
          <cell r="E4787">
            <v>4200</v>
          </cell>
        </row>
        <row r="4788">
          <cell r="A4788">
            <v>2910370</v>
          </cell>
          <cell r="B4788" t="str">
            <v>木造布基礎解体</v>
          </cell>
          <cell r="C4788" t="str">
            <v>CF06･人力堀･(積込共)</v>
          </cell>
          <cell r="D4788" t="str">
            <v>ｍ</v>
          </cell>
          <cell r="E4788">
            <v>1390</v>
          </cell>
        </row>
        <row r="4789">
          <cell r="A4789">
            <v>2910380</v>
          </cell>
          <cell r="B4789" t="str">
            <v>木造布基礎解体</v>
          </cell>
          <cell r="C4789" t="str">
            <v>CF11･人力堀･(積込共)</v>
          </cell>
          <cell r="D4789" t="str">
            <v>ｍ</v>
          </cell>
          <cell r="E4789">
            <v>8610</v>
          </cell>
        </row>
        <row r="4790">
          <cell r="A4790">
            <v>2910390</v>
          </cell>
          <cell r="B4790" t="str">
            <v>木造布基礎解体</v>
          </cell>
          <cell r="C4790" t="str">
            <v>CF12･人力堀･(積込共)</v>
          </cell>
          <cell r="D4790" t="str">
            <v>ｍ</v>
          </cell>
          <cell r="E4790">
            <v>11100</v>
          </cell>
        </row>
        <row r="4791">
          <cell r="A4791">
            <v>2910400</v>
          </cell>
          <cell r="B4791" t="str">
            <v>木造布基礎解体</v>
          </cell>
          <cell r="C4791" t="str">
            <v>CF13･人力堀･(積込共)</v>
          </cell>
          <cell r="D4791" t="str">
            <v>ｍ</v>
          </cell>
          <cell r="E4791">
            <v>13700</v>
          </cell>
        </row>
        <row r="4792">
          <cell r="A4792">
            <v>2910410</v>
          </cell>
          <cell r="B4792" t="str">
            <v>木造布基礎解体</v>
          </cell>
          <cell r="C4792" t="str">
            <v>CF14･人力堀･(積込共)</v>
          </cell>
          <cell r="D4792" t="str">
            <v>ｍ</v>
          </cell>
          <cell r="E4792">
            <v>16300</v>
          </cell>
        </row>
        <row r="4793">
          <cell r="A4793">
            <v>2910420</v>
          </cell>
          <cell r="B4793" t="str">
            <v>木造布基礎解体</v>
          </cell>
          <cell r="C4793" t="str">
            <v>CF15･人力堀･(積込共)</v>
          </cell>
          <cell r="D4793" t="str">
            <v>ｍ</v>
          </cell>
          <cell r="E4793">
            <v>18900</v>
          </cell>
        </row>
        <row r="4794">
          <cell r="A4794">
            <v>2910430</v>
          </cell>
          <cell r="B4794" t="str">
            <v>木造布基礎解体</v>
          </cell>
          <cell r="C4794" t="str">
            <v>CF16･人力堀･(積込共)</v>
          </cell>
          <cell r="D4794" t="str">
            <v>ｍ</v>
          </cell>
          <cell r="E4794">
            <v>27800</v>
          </cell>
        </row>
        <row r="4795">
          <cell r="A4795">
            <v>2910440</v>
          </cell>
          <cell r="B4795" t="str">
            <v>木造布基礎解体</v>
          </cell>
          <cell r="C4795" t="str">
            <v>CF21･人力堀･(積込共)</v>
          </cell>
          <cell r="D4795" t="str">
            <v>ｍ</v>
          </cell>
          <cell r="E4795">
            <v>9110</v>
          </cell>
        </row>
        <row r="4796">
          <cell r="A4796">
            <v>2910450</v>
          </cell>
          <cell r="B4796" t="str">
            <v>木造布基礎解体</v>
          </cell>
          <cell r="C4796" t="str">
            <v>CF22･人力堀･(積込共)</v>
          </cell>
          <cell r="D4796" t="str">
            <v>ｍ</v>
          </cell>
          <cell r="E4796">
            <v>11800</v>
          </cell>
        </row>
        <row r="4797">
          <cell r="A4797">
            <v>2910460</v>
          </cell>
          <cell r="B4797" t="str">
            <v>木造布基礎解体</v>
          </cell>
          <cell r="C4797" t="str">
            <v>CF23･人力堀･(積込共)</v>
          </cell>
          <cell r="D4797" t="str">
            <v>ｍ</v>
          </cell>
          <cell r="E4797">
            <v>14500</v>
          </cell>
        </row>
        <row r="4798">
          <cell r="A4798">
            <v>2910470</v>
          </cell>
          <cell r="B4798" t="str">
            <v>木造布基礎解体</v>
          </cell>
          <cell r="C4798" t="str">
            <v>CF24･人力堀･(積込共)</v>
          </cell>
          <cell r="D4798" t="str">
            <v>ｍ</v>
          </cell>
          <cell r="E4798">
            <v>18300</v>
          </cell>
        </row>
        <row r="4799">
          <cell r="A4799">
            <v>2910480</v>
          </cell>
          <cell r="B4799" t="str">
            <v>木造布基礎解体</v>
          </cell>
          <cell r="C4799" t="str">
            <v>CF25･人力堀･(積込共)</v>
          </cell>
          <cell r="D4799" t="str">
            <v>ｍ</v>
          </cell>
          <cell r="E4799">
            <v>21200</v>
          </cell>
        </row>
        <row r="4800">
          <cell r="A4800">
            <v>2910490</v>
          </cell>
          <cell r="B4800" t="str">
            <v>木造布基礎解体</v>
          </cell>
          <cell r="C4800" t="str">
            <v>CF26･人力堀･(積込共)</v>
          </cell>
          <cell r="D4800" t="str">
            <v>ｍ</v>
          </cell>
          <cell r="E4800">
            <v>30400</v>
          </cell>
        </row>
        <row r="4801">
          <cell r="A4801">
            <v>2910500</v>
          </cell>
          <cell r="B4801" t="str">
            <v>布基礎立上り加算解体</v>
          </cell>
          <cell r="C4801" t="str">
            <v>B1=120mm･(積込共)</v>
          </cell>
          <cell r="D4801" t="str">
            <v>ｍ</v>
          </cell>
          <cell r="E4801">
            <v>1320</v>
          </cell>
        </row>
        <row r="4802">
          <cell r="A4802">
            <v>2910510</v>
          </cell>
          <cell r="B4802" t="str">
            <v>布基礎立上り加算解体</v>
          </cell>
          <cell r="C4802" t="str">
            <v>B1=150mm･(積込共)</v>
          </cell>
          <cell r="D4802" t="str">
            <v>ｍ</v>
          </cell>
          <cell r="E4802">
            <v>1650</v>
          </cell>
        </row>
        <row r="4803">
          <cell r="A4803">
            <v>2910520</v>
          </cell>
          <cell r="B4803" t="str">
            <v>べた基礎解体[底盤部分]</v>
          </cell>
          <cell r="C4803" t="str">
            <v>CW01･機械堀･(積込共)</v>
          </cell>
          <cell r="D4803" t="str">
            <v>㎡</v>
          </cell>
          <cell r="E4803">
            <v>2950</v>
          </cell>
        </row>
        <row r="4804">
          <cell r="A4804">
            <v>2910530</v>
          </cell>
          <cell r="B4804" t="str">
            <v>べた基礎解体[底盤部分]</v>
          </cell>
          <cell r="C4804" t="str">
            <v>CW02･機械堀･(積込共)</v>
          </cell>
          <cell r="D4804" t="str">
            <v>㎡</v>
          </cell>
          <cell r="E4804">
            <v>2530</v>
          </cell>
        </row>
        <row r="4805">
          <cell r="A4805">
            <v>2910540</v>
          </cell>
          <cell r="B4805" t="str">
            <v>べた基礎解体[底盤部分]</v>
          </cell>
          <cell r="C4805" t="str">
            <v>CW03･機械堀･(積込共)</v>
          </cell>
          <cell r="D4805" t="str">
            <v>㎡</v>
          </cell>
          <cell r="E4805">
            <v>2110</v>
          </cell>
        </row>
        <row r="4806">
          <cell r="A4806">
            <v>2910550</v>
          </cell>
          <cell r="B4806" t="str">
            <v>べた基礎解体[底盤部分]</v>
          </cell>
          <cell r="C4806" t="str">
            <v>CW01･人力堀･(積込共)</v>
          </cell>
          <cell r="D4806" t="str">
            <v>㎡</v>
          </cell>
          <cell r="E4806">
            <v>3260</v>
          </cell>
        </row>
        <row r="4807">
          <cell r="A4807">
            <v>2910560</v>
          </cell>
          <cell r="B4807" t="str">
            <v>べた基礎解体[底盤部分]</v>
          </cell>
          <cell r="C4807" t="str">
            <v>CW02･人力堀･(積込共)</v>
          </cell>
          <cell r="D4807" t="str">
            <v>㎡</v>
          </cell>
          <cell r="E4807">
            <v>2800</v>
          </cell>
        </row>
        <row r="4808">
          <cell r="A4808">
            <v>2910570</v>
          </cell>
          <cell r="B4808" t="str">
            <v>べた基礎解体[底盤部分]</v>
          </cell>
          <cell r="C4808" t="str">
            <v>CW03･人力堀･(積込共)</v>
          </cell>
          <cell r="D4808" t="str">
            <v>㎡</v>
          </cell>
          <cell r="E4808">
            <v>2330</v>
          </cell>
        </row>
        <row r="4809">
          <cell r="A4809">
            <v>2910580</v>
          </cell>
          <cell r="B4809" t="str">
            <v>べた基礎解体[立上部分]</v>
          </cell>
          <cell r="C4809" t="str">
            <v>CW04･(積込共)</v>
          </cell>
          <cell r="D4809" t="str">
            <v>ｍ</v>
          </cell>
          <cell r="E4809">
            <v>770</v>
          </cell>
        </row>
        <row r="4810">
          <cell r="A4810">
            <v>2910590</v>
          </cell>
          <cell r="B4810" t="str">
            <v>べた基礎解体[立上部分]</v>
          </cell>
          <cell r="C4810" t="str">
            <v>CW05･(積込共)</v>
          </cell>
          <cell r="D4810" t="str">
            <v>ｍ</v>
          </cell>
          <cell r="E4810">
            <v>550</v>
          </cell>
        </row>
        <row r="4811">
          <cell r="A4811">
            <v>2910600</v>
          </cell>
          <cell r="B4811" t="str">
            <v>べた基礎解体[立上部分]</v>
          </cell>
          <cell r="C4811" t="str">
            <v>CW06･(積込共)</v>
          </cell>
          <cell r="D4811" t="str">
            <v>ｍ</v>
          </cell>
          <cell r="E4811">
            <v>440</v>
          </cell>
        </row>
        <row r="4812">
          <cell r="A4812">
            <v>2910610</v>
          </cell>
          <cell r="B4812" t="str">
            <v>独立基礎解体</v>
          </cell>
          <cell r="C4812" t="str">
            <v>IF01･機械堀･(積込共)</v>
          </cell>
          <cell r="D4812" t="str">
            <v>ヶ所</v>
          </cell>
          <cell r="E4812">
            <v>1490</v>
          </cell>
        </row>
        <row r="4813">
          <cell r="A4813">
            <v>2910620</v>
          </cell>
          <cell r="B4813" t="str">
            <v>独立基礎解体</v>
          </cell>
          <cell r="C4813" t="str">
            <v>IF02･機械堀･(積込共)</v>
          </cell>
          <cell r="D4813" t="str">
            <v>ヶ所</v>
          </cell>
          <cell r="E4813">
            <v>1430</v>
          </cell>
        </row>
        <row r="4814">
          <cell r="A4814">
            <v>2910630</v>
          </cell>
          <cell r="B4814" t="str">
            <v>独立基礎解体</v>
          </cell>
          <cell r="C4814" t="str">
            <v>IF03･機械堀･(積込共)</v>
          </cell>
          <cell r="D4814" t="str">
            <v>ヶ所</v>
          </cell>
          <cell r="E4814">
            <v>2740</v>
          </cell>
        </row>
        <row r="4815">
          <cell r="A4815">
            <v>2910640</v>
          </cell>
          <cell r="B4815" t="str">
            <v>独立基礎解体</v>
          </cell>
          <cell r="C4815" t="str">
            <v>IF01･人力堀･(積込共)</v>
          </cell>
          <cell r="D4815" t="str">
            <v>ヶ所</v>
          </cell>
          <cell r="E4815">
            <v>3830</v>
          </cell>
        </row>
        <row r="4816">
          <cell r="A4816">
            <v>2910650</v>
          </cell>
          <cell r="B4816" t="str">
            <v>独立基礎解体</v>
          </cell>
          <cell r="C4816" t="str">
            <v>IF02･人力堀･(積込共)</v>
          </cell>
          <cell r="D4816" t="str">
            <v>ヶ所</v>
          </cell>
          <cell r="E4816">
            <v>3850</v>
          </cell>
        </row>
        <row r="4817">
          <cell r="A4817">
            <v>2910660</v>
          </cell>
          <cell r="B4817" t="str">
            <v>独立基礎解体</v>
          </cell>
          <cell r="C4817" t="str">
            <v>IF03･人力堀･(積込共)</v>
          </cell>
          <cell r="D4817" t="str">
            <v>ヶ所</v>
          </cell>
          <cell r="E4817">
            <v>7070</v>
          </cell>
        </row>
        <row r="4818">
          <cell r="A4818">
            <v>2910670</v>
          </cell>
          <cell r="B4818" t="str">
            <v>玉石基礎解体</v>
          </cell>
          <cell r="C4818" t="str">
            <v>CS･(小運搬共)</v>
          </cell>
          <cell r="D4818" t="str">
            <v>ヶ所</v>
          </cell>
          <cell r="E4818">
            <v>200</v>
          </cell>
        </row>
        <row r="4819">
          <cell r="A4819">
            <v>2910680</v>
          </cell>
          <cell r="B4819" t="str">
            <v>束石(現場打ち)解体</v>
          </cell>
          <cell r="C4819" t="str">
            <v>TS01･(積込共)</v>
          </cell>
          <cell r="D4819" t="str">
            <v>ヶ所</v>
          </cell>
          <cell r="E4819">
            <v>90</v>
          </cell>
        </row>
        <row r="4820">
          <cell r="A4820">
            <v>2910690</v>
          </cell>
          <cell r="B4820" t="str">
            <v>束石(ﾌﾞﾛｯｸ)解体</v>
          </cell>
          <cell r="C4820" t="str">
            <v>TS02･(積込共)</v>
          </cell>
          <cell r="D4820" t="str">
            <v>ヶ所</v>
          </cell>
          <cell r="E4820">
            <v>90</v>
          </cell>
        </row>
        <row r="4821">
          <cell r="A4821">
            <v>2910700</v>
          </cell>
          <cell r="B4821" t="str">
            <v>束石解体</v>
          </cell>
          <cell r="C4821" t="str">
            <v>TS03･機械堀･ｺﾝｸﾘｰﾄ･(積込共)</v>
          </cell>
          <cell r="D4821" t="str">
            <v>ヶ所</v>
          </cell>
          <cell r="E4821">
            <v>4310</v>
          </cell>
        </row>
        <row r="4822">
          <cell r="A4822">
            <v>2910710</v>
          </cell>
          <cell r="B4822" t="str">
            <v>束石解体</v>
          </cell>
          <cell r="C4822" t="str">
            <v>TS04･機械堀･ｺﾝｸﾘｰﾄ･(積込共)</v>
          </cell>
          <cell r="D4822" t="str">
            <v>ヶ所</v>
          </cell>
          <cell r="E4822">
            <v>5670</v>
          </cell>
        </row>
        <row r="4823">
          <cell r="A4823">
            <v>2910720</v>
          </cell>
          <cell r="B4823" t="str">
            <v>束石解体</v>
          </cell>
          <cell r="C4823" t="str">
            <v>TS05･機械堀･ｺﾝｸﾘｰﾄ･(積込共)</v>
          </cell>
          <cell r="D4823" t="str">
            <v>ヶ所</v>
          </cell>
          <cell r="E4823">
            <v>6930</v>
          </cell>
        </row>
        <row r="4824">
          <cell r="A4824">
            <v>2910730</v>
          </cell>
          <cell r="B4824" t="str">
            <v>束石解体</v>
          </cell>
          <cell r="C4824" t="str">
            <v>TS06･機械堀･ｺﾝｸﾘｰﾄ･(積込共)</v>
          </cell>
          <cell r="D4824" t="str">
            <v>ヶ所</v>
          </cell>
          <cell r="E4824">
            <v>8290</v>
          </cell>
        </row>
        <row r="4825">
          <cell r="A4825">
            <v>2910740</v>
          </cell>
          <cell r="B4825" t="str">
            <v>束石解体</v>
          </cell>
          <cell r="C4825" t="str">
            <v>TS07･機械堀･ｺﾝｸﾘｰﾄ･(積込共)</v>
          </cell>
          <cell r="D4825" t="str">
            <v>ヶ所</v>
          </cell>
          <cell r="E4825">
            <v>9570</v>
          </cell>
        </row>
        <row r="4826">
          <cell r="A4826">
            <v>2910750</v>
          </cell>
          <cell r="B4826" t="str">
            <v>束石解体</v>
          </cell>
          <cell r="C4826" t="str">
            <v>TS08･機械堀･ｺﾝｸﾘｰﾄ･(積込共)</v>
          </cell>
          <cell r="D4826" t="str">
            <v>ヶ所</v>
          </cell>
          <cell r="E4826">
            <v>18200</v>
          </cell>
        </row>
        <row r="4827">
          <cell r="A4827">
            <v>2910760</v>
          </cell>
          <cell r="B4827" t="str">
            <v>束石解体</v>
          </cell>
          <cell r="C4827" t="str">
            <v>TS03･人力堀･ｺﾝｸﾘｰﾄ･(積込共)</v>
          </cell>
          <cell r="D4827" t="str">
            <v>ヶ所</v>
          </cell>
          <cell r="E4827">
            <v>11500</v>
          </cell>
        </row>
        <row r="4828">
          <cell r="A4828">
            <v>2910770</v>
          </cell>
          <cell r="B4828" t="str">
            <v>束石解体</v>
          </cell>
          <cell r="C4828" t="str">
            <v>TS04･人力堀･ｺﾝｸﾘｰﾄ･(積込共)</v>
          </cell>
          <cell r="D4828" t="str">
            <v>ヶ所</v>
          </cell>
          <cell r="E4828">
            <v>15300</v>
          </cell>
        </row>
        <row r="4829">
          <cell r="A4829">
            <v>2910780</v>
          </cell>
          <cell r="B4829" t="str">
            <v>束石解体</v>
          </cell>
          <cell r="C4829" t="str">
            <v>TS05･人力堀･ｺﾝｸﾘｰﾄ･(積込共)</v>
          </cell>
          <cell r="D4829" t="str">
            <v>ヶ所</v>
          </cell>
          <cell r="E4829">
            <v>19000</v>
          </cell>
        </row>
        <row r="4830">
          <cell r="A4830">
            <v>2910790</v>
          </cell>
          <cell r="B4830" t="str">
            <v>束石解体</v>
          </cell>
          <cell r="C4830" t="str">
            <v>TS06･人力堀･ｺﾝｸﾘｰﾄ･(積込共)</v>
          </cell>
          <cell r="D4830" t="str">
            <v>ヶ所</v>
          </cell>
          <cell r="E4830">
            <v>22800</v>
          </cell>
        </row>
        <row r="4831">
          <cell r="A4831">
            <v>2910800</v>
          </cell>
          <cell r="B4831" t="str">
            <v>束石解体</v>
          </cell>
          <cell r="C4831" t="str">
            <v>TS07･人力堀･ｺﾝｸﾘｰﾄ･(積込共)</v>
          </cell>
          <cell r="D4831" t="str">
            <v>ヶ所</v>
          </cell>
          <cell r="E4831">
            <v>26600</v>
          </cell>
        </row>
        <row r="4832">
          <cell r="A4832">
            <v>2910810</v>
          </cell>
          <cell r="B4832" t="str">
            <v>束石解体</v>
          </cell>
          <cell r="C4832" t="str">
            <v>TS08･人力堀･ｺﾝｸﾘｰﾄ･(積込共)</v>
          </cell>
          <cell r="D4832" t="str">
            <v>ヶ所</v>
          </cell>
          <cell r="E4832">
            <v>52300</v>
          </cell>
        </row>
        <row r="4833">
          <cell r="A4833">
            <v>2910820</v>
          </cell>
          <cell r="B4833" t="str">
            <v>布大谷石積解体</v>
          </cell>
          <cell r="C4833" t="str">
            <v>SF01･機械堀･[2段]･(積込共)</v>
          </cell>
          <cell r="D4833" t="str">
            <v>ｍ</v>
          </cell>
          <cell r="E4833">
            <v>7030</v>
          </cell>
        </row>
        <row r="4834">
          <cell r="A4834">
            <v>2910830</v>
          </cell>
          <cell r="B4834" t="str">
            <v>布大谷石積解体</v>
          </cell>
          <cell r="C4834" t="str">
            <v>SF01･人力堀･[2段]･(積込共)</v>
          </cell>
          <cell r="D4834" t="str">
            <v>ｍ</v>
          </cell>
          <cell r="E4834">
            <v>7310</v>
          </cell>
        </row>
        <row r="4835">
          <cell r="A4835">
            <v>2910840</v>
          </cell>
          <cell r="B4835" t="str">
            <v>布大谷石積解体</v>
          </cell>
          <cell r="C4835" t="str">
            <v>SF01･1段加算</v>
          </cell>
          <cell r="D4835" t="str">
            <v>ｍ</v>
          </cell>
          <cell r="E4835">
            <v>3400</v>
          </cell>
        </row>
        <row r="4836">
          <cell r="A4836">
            <v>2910850</v>
          </cell>
          <cell r="B4836" t="str">
            <v>布大谷石積解体</v>
          </cell>
          <cell r="C4836" t="str">
            <v>SF02･機械堀･[1段]･(積込共)</v>
          </cell>
          <cell r="D4836" t="str">
            <v>ｍ</v>
          </cell>
          <cell r="E4836">
            <v>3080</v>
          </cell>
        </row>
        <row r="4837">
          <cell r="A4837">
            <v>2910860</v>
          </cell>
          <cell r="B4837" t="str">
            <v>布大谷石積解体</v>
          </cell>
          <cell r="C4837" t="str">
            <v>SF02･人力堀･[1段]･(積込共)</v>
          </cell>
          <cell r="D4837" t="str">
            <v>ｍ</v>
          </cell>
          <cell r="E4837">
            <v>3220</v>
          </cell>
        </row>
        <row r="4838">
          <cell r="A4838">
            <v>2910870</v>
          </cell>
          <cell r="B4838" t="str">
            <v>布大谷石積解体</v>
          </cell>
          <cell r="C4838" t="str">
            <v>SF02･1段加算</v>
          </cell>
          <cell r="D4838" t="str">
            <v>ｍ</v>
          </cell>
          <cell r="E4838">
            <v>2960</v>
          </cell>
        </row>
        <row r="4839">
          <cell r="A4839">
            <v>2910880</v>
          </cell>
          <cell r="B4839" t="str">
            <v>布大谷石積解体</v>
          </cell>
          <cell r="C4839" t="str">
            <v>SF03･機械堀･[1段]･(積込共)</v>
          </cell>
          <cell r="D4839" t="str">
            <v>ｍ</v>
          </cell>
          <cell r="E4839">
            <v>2570</v>
          </cell>
        </row>
        <row r="4840">
          <cell r="A4840">
            <v>2910890</v>
          </cell>
          <cell r="B4840" t="str">
            <v>布大谷石積解体</v>
          </cell>
          <cell r="C4840" t="str">
            <v>SF03･人力堀･[1段]･(積込共)</v>
          </cell>
          <cell r="D4840" t="str">
            <v>ｍ</v>
          </cell>
          <cell r="E4840">
            <v>2710</v>
          </cell>
        </row>
        <row r="4841">
          <cell r="A4841">
            <v>2910900</v>
          </cell>
          <cell r="B4841" t="str">
            <v>布大谷石積解体</v>
          </cell>
          <cell r="C4841" t="str">
            <v>SF03･1段加算</v>
          </cell>
          <cell r="D4841" t="str">
            <v>ｍ</v>
          </cell>
          <cell r="E4841">
            <v>2460</v>
          </cell>
        </row>
        <row r="4842">
          <cell r="A4842">
            <v>2910910</v>
          </cell>
          <cell r="B4842" t="str">
            <v>ﾌﾞﾛｯｸ据解体</v>
          </cell>
          <cell r="C4842" t="str">
            <v>SF04･機械堀･(積込共)</v>
          </cell>
          <cell r="D4842" t="str">
            <v>ｍ</v>
          </cell>
          <cell r="E4842">
            <v>500</v>
          </cell>
        </row>
        <row r="4843">
          <cell r="A4843">
            <v>2910920</v>
          </cell>
          <cell r="B4843" t="str">
            <v>ﾌﾞﾛｯｸ据解体</v>
          </cell>
          <cell r="C4843" t="str">
            <v>SF04･人力堀･(積込共)</v>
          </cell>
          <cell r="D4843" t="str">
            <v>ｍ</v>
          </cell>
          <cell r="E4843">
            <v>690</v>
          </cell>
        </row>
        <row r="4844">
          <cell r="A4844">
            <v>2910930</v>
          </cell>
          <cell r="B4844" t="str">
            <v>空洞ﾌﾞﾛｯｸ積解体</v>
          </cell>
          <cell r="C4844" t="str">
            <v>SF05･機械堀･[2段]･(積込共)</v>
          </cell>
          <cell r="D4844" t="str">
            <v>ｍ</v>
          </cell>
          <cell r="E4844">
            <v>1310</v>
          </cell>
        </row>
        <row r="4845">
          <cell r="A4845">
            <v>2910940</v>
          </cell>
          <cell r="B4845" t="str">
            <v>空洞ﾌﾞﾛｯｸ積解体</v>
          </cell>
          <cell r="C4845" t="str">
            <v>SF05･人力堀･[2段]･(積込共)</v>
          </cell>
          <cell r="D4845" t="str">
            <v>ｍ</v>
          </cell>
          <cell r="E4845">
            <v>1450</v>
          </cell>
        </row>
        <row r="4846">
          <cell r="A4846">
            <v>2910950</v>
          </cell>
          <cell r="B4846" t="str">
            <v>布基礎地上部解体</v>
          </cell>
          <cell r="C4846" t="str">
            <v>CF01･(積込共)</v>
          </cell>
          <cell r="D4846" t="str">
            <v>ｍ</v>
          </cell>
          <cell r="E4846">
            <v>770</v>
          </cell>
        </row>
        <row r="4847">
          <cell r="A4847">
            <v>2910960</v>
          </cell>
          <cell r="B4847" t="str">
            <v>布基礎地上部解体</v>
          </cell>
          <cell r="C4847" t="str">
            <v>CF02･(積込共)</v>
          </cell>
          <cell r="D4847" t="str">
            <v>ｍ</v>
          </cell>
          <cell r="E4847">
            <v>550</v>
          </cell>
        </row>
        <row r="4848">
          <cell r="A4848">
            <v>2910970</v>
          </cell>
          <cell r="B4848" t="str">
            <v>布基礎地上部解体</v>
          </cell>
          <cell r="C4848" t="str">
            <v>CF03･04(積込共)</v>
          </cell>
          <cell r="D4848" t="str">
            <v>ｍ</v>
          </cell>
          <cell r="E4848">
            <v>440</v>
          </cell>
        </row>
        <row r="4849">
          <cell r="A4849">
            <v>2910980</v>
          </cell>
          <cell r="B4849" t="str">
            <v>布基礎地上部解体</v>
          </cell>
          <cell r="C4849" t="str">
            <v>CF05･06(積込共)</v>
          </cell>
          <cell r="D4849" t="str">
            <v>ｍ</v>
          </cell>
          <cell r="E4849">
            <v>270</v>
          </cell>
        </row>
        <row r="4850">
          <cell r="A4850">
            <v>2910990</v>
          </cell>
          <cell r="B4850" t="str">
            <v>布基礎地上部解体</v>
          </cell>
          <cell r="C4850" t="str">
            <v>A1=400mm･B1=120mm･(積込共)</v>
          </cell>
          <cell r="D4850" t="str">
            <v>ｍ</v>
          </cell>
          <cell r="E4850">
            <v>550</v>
          </cell>
        </row>
        <row r="4851">
          <cell r="A4851">
            <v>2911000</v>
          </cell>
          <cell r="B4851" t="str">
            <v>布基礎地上部解体</v>
          </cell>
          <cell r="C4851" t="str">
            <v>A1=400mm･B1=150mm･(積込共)</v>
          </cell>
          <cell r="D4851" t="str">
            <v>ｍ</v>
          </cell>
          <cell r="E4851">
            <v>660</v>
          </cell>
        </row>
        <row r="4852">
          <cell r="A4852">
            <v>2911010</v>
          </cell>
          <cell r="B4852" t="str">
            <v>独立基礎地上部解体</v>
          </cell>
          <cell r="C4852" t="str">
            <v>IF01･(積込共)</v>
          </cell>
          <cell r="D4852" t="str">
            <v>ヶ所</v>
          </cell>
          <cell r="E4852">
            <v>90</v>
          </cell>
        </row>
        <row r="4853">
          <cell r="A4853">
            <v>2911020</v>
          </cell>
          <cell r="B4853" t="str">
            <v>独立基礎地上部解体</v>
          </cell>
          <cell r="C4853" t="str">
            <v>IF02･(積込共)</v>
          </cell>
          <cell r="D4853" t="str">
            <v>ヶ所</v>
          </cell>
          <cell r="E4853">
            <v>90</v>
          </cell>
        </row>
        <row r="4854">
          <cell r="A4854">
            <v>2911030</v>
          </cell>
          <cell r="B4854" t="str">
            <v>独立基礎地上部解体</v>
          </cell>
          <cell r="C4854" t="str">
            <v>IF03･(積込共)</v>
          </cell>
          <cell r="D4854" t="str">
            <v>ヶ所</v>
          </cell>
          <cell r="E4854">
            <v>90</v>
          </cell>
        </row>
        <row r="4855">
          <cell r="A4855">
            <v>2911040</v>
          </cell>
          <cell r="B4855" t="str">
            <v>束石地上部解体</v>
          </cell>
          <cell r="C4855" t="str">
            <v>ｺﾝｸﾘｰﾄ</v>
          </cell>
          <cell r="D4855" t="str">
            <v>ヶ所</v>
          </cell>
          <cell r="E4855">
            <v>44</v>
          </cell>
        </row>
        <row r="4856">
          <cell r="A4856">
            <v>2911050</v>
          </cell>
          <cell r="B4856" t="str">
            <v>布大谷石積地上部解体</v>
          </cell>
          <cell r="C4856" t="str">
            <v>SF01</v>
          </cell>
          <cell r="D4856" t="str">
            <v>ｍ</v>
          </cell>
          <cell r="E4856">
            <v>4590</v>
          </cell>
        </row>
        <row r="4857">
          <cell r="A4857">
            <v>2911060</v>
          </cell>
          <cell r="B4857" t="str">
            <v>布大谷石積地上部解体</v>
          </cell>
          <cell r="C4857" t="str">
            <v>SF02</v>
          </cell>
          <cell r="D4857" t="str">
            <v>ｍ</v>
          </cell>
          <cell r="E4857">
            <v>1770</v>
          </cell>
        </row>
        <row r="4858">
          <cell r="A4858">
            <v>2911070</v>
          </cell>
          <cell r="B4858" t="str">
            <v>布大谷石積地上部解体</v>
          </cell>
          <cell r="C4858" t="str">
            <v>SF03</v>
          </cell>
          <cell r="D4858" t="str">
            <v>ｍ</v>
          </cell>
          <cell r="E4858">
            <v>1480</v>
          </cell>
        </row>
        <row r="4859">
          <cell r="A4859">
            <v>2911080</v>
          </cell>
          <cell r="B4859" t="str">
            <v>ﾌﾞﾛｯｸ据地上部解体</v>
          </cell>
          <cell r="C4859" t="str">
            <v>SF04</v>
          </cell>
          <cell r="D4859" t="str">
            <v>ｍ</v>
          </cell>
          <cell r="E4859">
            <v>330</v>
          </cell>
        </row>
        <row r="4860">
          <cell r="A4860">
            <v>2911090</v>
          </cell>
          <cell r="B4860" t="str">
            <v>ﾌﾞﾛｯｸ積地上部解体</v>
          </cell>
          <cell r="C4860" t="str">
            <v>SF05･空洞ﾌﾞﾛｯｸ積</v>
          </cell>
          <cell r="D4860" t="str">
            <v>ｍ</v>
          </cell>
          <cell r="E4860">
            <v>900</v>
          </cell>
        </row>
        <row r="4861">
          <cell r="A4861">
            <v>2920010</v>
          </cell>
          <cell r="B4861" t="str">
            <v>電気温水器･[撤去A]</v>
          </cell>
          <cell r="C4861" t="str">
            <v>5時間通電形･貯湯容量200L･屋内型</v>
          </cell>
          <cell r="D4861" t="str">
            <v>基</v>
          </cell>
          <cell r="E4861">
            <v>5880</v>
          </cell>
        </row>
        <row r="4862">
          <cell r="A4862">
            <v>2920020</v>
          </cell>
          <cell r="B4862" t="str">
            <v>電気温水器･[撤去A]</v>
          </cell>
          <cell r="C4862" t="str">
            <v>8時間通電形･貯湯容量370L･防雨型</v>
          </cell>
          <cell r="D4862" t="str">
            <v>基</v>
          </cell>
          <cell r="E4862">
            <v>9090</v>
          </cell>
        </row>
        <row r="4863">
          <cell r="A4863">
            <v>2920030</v>
          </cell>
          <cell r="B4863" t="str">
            <v>電気温水器･[撤去A]</v>
          </cell>
          <cell r="C4863" t="str">
            <v>8時間通電形･貯湯容量460L･防雨型</v>
          </cell>
          <cell r="D4863" t="str">
            <v>基</v>
          </cell>
          <cell r="E4863">
            <v>10100</v>
          </cell>
        </row>
        <row r="4864">
          <cell r="A4864">
            <v>2920040</v>
          </cell>
          <cell r="B4864" t="str">
            <v>太陽温水器･[撤去A]</v>
          </cell>
          <cell r="C4864" t="str">
            <v>標準･大容量･高温各ﾀｲﾌﾟ</v>
          </cell>
          <cell r="D4864" t="str">
            <v>基</v>
          </cell>
          <cell r="E4864">
            <v>10200</v>
          </cell>
        </row>
        <row r="4865">
          <cell r="A4865">
            <v>2920050</v>
          </cell>
          <cell r="B4865" t="str">
            <v>受水槽･[撤去A]</v>
          </cell>
          <cell r="C4865" t="str">
            <v>屋上設置･FRP･1.0m3用･架台共</v>
          </cell>
          <cell r="D4865" t="str">
            <v>基</v>
          </cell>
          <cell r="E4865">
            <v>11200</v>
          </cell>
        </row>
        <row r="4866">
          <cell r="A4866">
            <v>2920060</v>
          </cell>
          <cell r="B4866" t="str">
            <v>受水槽･[撤去A]</v>
          </cell>
          <cell r="C4866" t="str">
            <v>屋上設置･FRP･3.0m3用･架台共</v>
          </cell>
          <cell r="D4866" t="str">
            <v>基</v>
          </cell>
          <cell r="E4866">
            <v>13800</v>
          </cell>
        </row>
        <row r="4867">
          <cell r="A4867">
            <v>2920070</v>
          </cell>
          <cell r="B4867" t="str">
            <v>受水槽･[撤去A]</v>
          </cell>
          <cell r="C4867" t="str">
            <v>屋上設置･FRP･5.0m3用･架台共</v>
          </cell>
          <cell r="D4867" t="str">
            <v>基</v>
          </cell>
          <cell r="E4867">
            <v>18100</v>
          </cell>
        </row>
        <row r="4868">
          <cell r="A4868">
            <v>2920080</v>
          </cell>
          <cell r="B4868" t="str">
            <v>受水槽･[撤去A]</v>
          </cell>
          <cell r="C4868" t="str">
            <v>地上設置･FRP･1.0m3用･架台共</v>
          </cell>
          <cell r="D4868" t="str">
            <v>基</v>
          </cell>
          <cell r="E4868">
            <v>8960</v>
          </cell>
        </row>
        <row r="4869">
          <cell r="A4869">
            <v>2920090</v>
          </cell>
          <cell r="B4869" t="str">
            <v>受水槽･[撤去A]</v>
          </cell>
          <cell r="C4869" t="str">
            <v>地上設置･FRP･3.0m3用･架台共</v>
          </cell>
          <cell r="D4869" t="str">
            <v>基</v>
          </cell>
          <cell r="E4869">
            <v>10300</v>
          </cell>
        </row>
        <row r="4870">
          <cell r="A4870">
            <v>2920100</v>
          </cell>
          <cell r="B4870" t="str">
            <v>受水槽･[撤去A]</v>
          </cell>
          <cell r="C4870" t="str">
            <v>地上設置･FRP･5.0m3用･架台共</v>
          </cell>
          <cell r="D4870" t="str">
            <v>基</v>
          </cell>
          <cell r="E4870">
            <v>12200</v>
          </cell>
        </row>
        <row r="4871">
          <cell r="A4871">
            <v>2920110</v>
          </cell>
          <cell r="B4871" t="str">
            <v>受水槽･[撤去B]</v>
          </cell>
          <cell r="C4871" t="str">
            <v>地下設置･ｺﾝｸﾘｰﾄ･1.0m3用</v>
          </cell>
          <cell r="D4871" t="str">
            <v>基</v>
          </cell>
          <cell r="E4871">
            <v>44400</v>
          </cell>
        </row>
        <row r="4872">
          <cell r="A4872">
            <v>2920120</v>
          </cell>
          <cell r="B4872" t="str">
            <v>受水槽･[撤去A]</v>
          </cell>
          <cell r="C4872" t="str">
            <v>地下設置･ｺﾝｸﾘｰﾄ･1.0m3用</v>
          </cell>
          <cell r="D4872" t="str">
            <v>基</v>
          </cell>
          <cell r="E4872">
            <v>9710</v>
          </cell>
        </row>
        <row r="4873">
          <cell r="A4873">
            <v>2920130</v>
          </cell>
          <cell r="B4873" t="str">
            <v>受水槽･[撤去B]</v>
          </cell>
          <cell r="C4873" t="str">
            <v>地下設置･ｺﾝｸﾘｰﾄ･3.0m3用</v>
          </cell>
          <cell r="D4873" t="str">
            <v>基</v>
          </cell>
          <cell r="E4873">
            <v>92600</v>
          </cell>
        </row>
        <row r="4874">
          <cell r="A4874">
            <v>2920140</v>
          </cell>
          <cell r="B4874" t="str">
            <v>受水槽･[撤去A]</v>
          </cell>
          <cell r="C4874" t="str">
            <v>地下設置･ｺﾝｸﾘｰﾄ･3.0m3用</v>
          </cell>
          <cell r="D4874" t="str">
            <v>基</v>
          </cell>
          <cell r="E4874">
            <v>22700</v>
          </cell>
        </row>
        <row r="4875">
          <cell r="A4875">
            <v>2920150</v>
          </cell>
          <cell r="B4875" t="str">
            <v>受水槽･[撤去B]</v>
          </cell>
          <cell r="C4875" t="str">
            <v>地下設置･ｺﾝｸﾘｰﾄ･5.0m3用</v>
          </cell>
          <cell r="D4875" t="str">
            <v>基</v>
          </cell>
          <cell r="E4875">
            <v>127400</v>
          </cell>
        </row>
        <row r="4876">
          <cell r="A4876">
            <v>2920160</v>
          </cell>
          <cell r="B4876" t="str">
            <v>受水槽･[撤去A]</v>
          </cell>
          <cell r="C4876" t="str">
            <v>地下設置･ｺﾝｸﾘｰﾄ･5.0m3用</v>
          </cell>
          <cell r="D4876" t="str">
            <v>基</v>
          </cell>
          <cell r="E4876">
            <v>34600</v>
          </cell>
        </row>
        <row r="4877">
          <cell r="A4877">
            <v>2920170</v>
          </cell>
          <cell r="B4877" t="str">
            <v>受水槽･[撤去B]</v>
          </cell>
          <cell r="C4877" t="str">
            <v>地下設置･ｺﾝｸﾘｰﾄ･8.0m3用</v>
          </cell>
          <cell r="D4877" t="str">
            <v>基</v>
          </cell>
          <cell r="E4877">
            <v>168300</v>
          </cell>
        </row>
        <row r="4878">
          <cell r="A4878">
            <v>2920180</v>
          </cell>
          <cell r="B4878" t="str">
            <v>受水槽･[撤去A]</v>
          </cell>
          <cell r="C4878" t="str">
            <v>地下設置･ｺﾝｸﾘｰﾄ･8.0m3用</v>
          </cell>
          <cell r="D4878" t="str">
            <v>基</v>
          </cell>
          <cell r="E4878">
            <v>54600</v>
          </cell>
        </row>
        <row r="4879">
          <cell r="A4879">
            <v>2920190</v>
          </cell>
          <cell r="B4879" t="str">
            <v>受水槽･[撤去A]</v>
          </cell>
          <cell r="C4879" t="str">
            <v>地上設置･ｺﾝｸﾘｰﾄ･1.0m3用</v>
          </cell>
          <cell r="D4879" t="str">
            <v>基</v>
          </cell>
          <cell r="E4879">
            <v>15000</v>
          </cell>
        </row>
        <row r="4880">
          <cell r="A4880">
            <v>2920200</v>
          </cell>
          <cell r="B4880" t="str">
            <v>受水槽･[撤去A]</v>
          </cell>
          <cell r="C4880" t="str">
            <v>地上設置･ｺﾝｸﾘｰﾄ･3.0m3用</v>
          </cell>
          <cell r="D4880" t="str">
            <v>基</v>
          </cell>
          <cell r="E4880">
            <v>27200</v>
          </cell>
        </row>
        <row r="4881">
          <cell r="A4881">
            <v>2920210</v>
          </cell>
          <cell r="B4881" t="str">
            <v>受水槽･[撤去A]</v>
          </cell>
          <cell r="C4881" t="str">
            <v>地上設置･ｺﾝｸﾘｰﾄ･5.0m3用</v>
          </cell>
          <cell r="D4881" t="str">
            <v>基</v>
          </cell>
          <cell r="E4881">
            <v>37000</v>
          </cell>
        </row>
        <row r="4882">
          <cell r="A4882">
            <v>2920220</v>
          </cell>
          <cell r="B4882" t="str">
            <v>受水槽･[撤去A]</v>
          </cell>
          <cell r="C4882" t="str">
            <v>地上設置･ｺﾝｸﾘｰﾄ･8.0m3用</v>
          </cell>
          <cell r="D4882" t="str">
            <v>基</v>
          </cell>
          <cell r="E4882">
            <v>48500</v>
          </cell>
        </row>
        <row r="4883">
          <cell r="A4883">
            <v>2920230</v>
          </cell>
          <cell r="B4883" t="str">
            <v>側溝･[撤去B]</v>
          </cell>
          <cell r="C4883" t="str">
            <v>幅150mm×高さ150mm･人力堀</v>
          </cell>
          <cell r="D4883" t="str">
            <v>ｍ</v>
          </cell>
          <cell r="E4883">
            <v>2880</v>
          </cell>
        </row>
        <row r="4884">
          <cell r="A4884">
            <v>2920240</v>
          </cell>
          <cell r="B4884" t="str">
            <v>側溝･[撤去B]</v>
          </cell>
          <cell r="C4884" t="str">
            <v>幅200mm×高さ150mm･人力堀</v>
          </cell>
          <cell r="D4884" t="str">
            <v>ｍ</v>
          </cell>
          <cell r="E4884">
            <v>2930</v>
          </cell>
        </row>
        <row r="4885">
          <cell r="A4885">
            <v>2920250</v>
          </cell>
          <cell r="B4885" t="str">
            <v>側溝･[撤去B]</v>
          </cell>
          <cell r="C4885" t="str">
            <v>幅200mm×高さ200mm･人力堀</v>
          </cell>
          <cell r="D4885" t="str">
            <v>ｍ</v>
          </cell>
          <cell r="E4885">
            <v>3520</v>
          </cell>
        </row>
        <row r="4886">
          <cell r="A4886">
            <v>2920260</v>
          </cell>
          <cell r="B4886" t="str">
            <v>側溝･[撤去B]</v>
          </cell>
          <cell r="C4886" t="str">
            <v>幅250mm×高さ200mm･人力堀</v>
          </cell>
          <cell r="D4886" t="str">
            <v>ｍ</v>
          </cell>
          <cell r="E4886">
            <v>3570</v>
          </cell>
        </row>
        <row r="4887">
          <cell r="A4887">
            <v>2920270</v>
          </cell>
          <cell r="B4887" t="str">
            <v>側溝･[撤去B]</v>
          </cell>
          <cell r="C4887" t="str">
            <v>幅300mm×高さ300mm･人力堀</v>
          </cell>
          <cell r="D4887" t="str">
            <v>ｍ</v>
          </cell>
          <cell r="E4887">
            <v>4980</v>
          </cell>
        </row>
        <row r="4888">
          <cell r="A4888">
            <v>2920280</v>
          </cell>
          <cell r="B4888" t="str">
            <v>側溝･[撤去B]</v>
          </cell>
          <cell r="C4888" t="str">
            <v>幅300mm×高さ400mm･人力堀</v>
          </cell>
          <cell r="D4888" t="str">
            <v>ｍ</v>
          </cell>
          <cell r="E4888">
            <v>8200</v>
          </cell>
        </row>
        <row r="4889">
          <cell r="A4889">
            <v>2920300</v>
          </cell>
          <cell r="B4889" t="str">
            <v>側溝･[撤去B]</v>
          </cell>
          <cell r="C4889" t="str">
            <v>幅300mm×高さ500mm･人力堀</v>
          </cell>
          <cell r="D4889" t="str">
            <v>ｍ</v>
          </cell>
          <cell r="E4889">
            <v>7320</v>
          </cell>
        </row>
        <row r="4890">
          <cell r="A4890">
            <v>2920310</v>
          </cell>
          <cell r="B4890" t="str">
            <v>側溝･[撤去B]</v>
          </cell>
          <cell r="C4890" t="str">
            <v>幅400mm×高さ400mm･人力堀</v>
          </cell>
          <cell r="D4890" t="str">
            <v>ｍ</v>
          </cell>
          <cell r="E4890">
            <v>6400</v>
          </cell>
        </row>
        <row r="4891">
          <cell r="A4891">
            <v>2920320</v>
          </cell>
          <cell r="B4891" t="str">
            <v>側溝･[撤去B]</v>
          </cell>
          <cell r="C4891" t="str">
            <v>幅400mm×高さ500mm･人力堀</v>
          </cell>
          <cell r="D4891" t="str">
            <v>ｍ</v>
          </cell>
          <cell r="E4891">
            <v>7680</v>
          </cell>
        </row>
        <row r="4892">
          <cell r="A4892">
            <v>2920330</v>
          </cell>
          <cell r="B4892" t="str">
            <v>側溝･[撤去B]</v>
          </cell>
          <cell r="C4892" t="str">
            <v>幅400mm×高さ600mm･人力堀</v>
          </cell>
          <cell r="D4892" t="str">
            <v>ｍ</v>
          </cell>
          <cell r="E4892">
            <v>8960</v>
          </cell>
        </row>
        <row r="4893">
          <cell r="A4893">
            <v>2920340</v>
          </cell>
          <cell r="B4893" t="str">
            <v>側溝･[撤去B]</v>
          </cell>
          <cell r="C4893" t="str">
            <v>幅150mm×高さ150mm･機械堀</v>
          </cell>
          <cell r="D4893" t="str">
            <v>ｍ</v>
          </cell>
          <cell r="E4893">
            <v>1450</v>
          </cell>
        </row>
        <row r="4894">
          <cell r="A4894">
            <v>2920350</v>
          </cell>
          <cell r="B4894" t="str">
            <v>側溝･[撤去B]</v>
          </cell>
          <cell r="C4894" t="str">
            <v>幅200mm×高さ150mm･機械堀</v>
          </cell>
          <cell r="D4894" t="str">
            <v>ｍ</v>
          </cell>
          <cell r="E4894">
            <v>1480</v>
          </cell>
        </row>
        <row r="4895">
          <cell r="A4895">
            <v>2920360</v>
          </cell>
          <cell r="B4895" t="str">
            <v>側溝･[撤去B]</v>
          </cell>
          <cell r="C4895" t="str">
            <v>幅200mm×高さ200mm･機械堀</v>
          </cell>
          <cell r="D4895" t="str">
            <v>ｍ</v>
          </cell>
          <cell r="E4895">
            <v>1770</v>
          </cell>
        </row>
        <row r="4896">
          <cell r="A4896">
            <v>2920370</v>
          </cell>
          <cell r="B4896" t="str">
            <v>側溝･[撤去B]</v>
          </cell>
          <cell r="C4896" t="str">
            <v>幅250mm×高さ200mm･機械堀</v>
          </cell>
          <cell r="D4896" t="str">
            <v>ｍ</v>
          </cell>
          <cell r="E4896">
            <v>1800</v>
          </cell>
        </row>
        <row r="4897">
          <cell r="A4897">
            <v>2920380</v>
          </cell>
          <cell r="B4897" t="str">
            <v>側溝･[撤去B]</v>
          </cell>
          <cell r="C4897" t="str">
            <v>幅300mm×高さ300mm･機械堀</v>
          </cell>
          <cell r="D4897" t="str">
            <v>ｍ</v>
          </cell>
          <cell r="E4897">
            <v>2570</v>
          </cell>
        </row>
        <row r="4898">
          <cell r="A4898">
            <v>2920390</v>
          </cell>
          <cell r="B4898" t="str">
            <v>側溝･[撤去B]</v>
          </cell>
          <cell r="C4898" t="str">
            <v>幅300mm×高さ400mm･機械堀</v>
          </cell>
          <cell r="D4898" t="str">
            <v>ｍ</v>
          </cell>
          <cell r="E4898">
            <v>3180</v>
          </cell>
        </row>
        <row r="4899">
          <cell r="A4899">
            <v>2920400</v>
          </cell>
          <cell r="B4899" t="str">
            <v>側溝･[撤去B]</v>
          </cell>
          <cell r="C4899" t="str">
            <v>幅300mm×高さ500mm･機械堀</v>
          </cell>
          <cell r="D4899" t="str">
            <v>ｍ</v>
          </cell>
          <cell r="E4899">
            <v>3670</v>
          </cell>
        </row>
        <row r="4900">
          <cell r="A4900">
            <v>2920410</v>
          </cell>
          <cell r="B4900" t="str">
            <v>側溝･[撤去B]</v>
          </cell>
          <cell r="C4900" t="str">
            <v>幅400mm×高さ400mm･機械堀</v>
          </cell>
          <cell r="D4900" t="str">
            <v>ｍ</v>
          </cell>
          <cell r="E4900">
            <v>3300</v>
          </cell>
        </row>
        <row r="4901">
          <cell r="A4901">
            <v>2920420</v>
          </cell>
          <cell r="B4901" t="str">
            <v>側溝･[撤去B]</v>
          </cell>
          <cell r="C4901" t="str">
            <v>幅400mm×高さ500mm･機械堀</v>
          </cell>
          <cell r="D4901" t="str">
            <v>ｍ</v>
          </cell>
          <cell r="E4901">
            <v>3940</v>
          </cell>
        </row>
        <row r="4902">
          <cell r="A4902">
            <v>2920430</v>
          </cell>
          <cell r="B4902" t="str">
            <v>側溝･[撤去B]</v>
          </cell>
          <cell r="C4902" t="str">
            <v>幅400mm×高さ600mm･機械堀</v>
          </cell>
          <cell r="D4902" t="str">
            <v>ｍ</v>
          </cell>
          <cell r="E4902">
            <v>4590</v>
          </cell>
        </row>
        <row r="4903">
          <cell r="A4903">
            <v>2920440</v>
          </cell>
          <cell r="B4903" t="str">
            <v>U字溝･[撤去B]</v>
          </cell>
          <cell r="C4903" t="str">
            <v>150mm×150mm･蓋有無共･人力堀</v>
          </cell>
          <cell r="D4903" t="str">
            <v>ｍ</v>
          </cell>
          <cell r="E4903">
            <v>1250</v>
          </cell>
        </row>
        <row r="4904">
          <cell r="A4904">
            <v>2920450</v>
          </cell>
          <cell r="B4904" t="str">
            <v>U字溝･[撤去B]</v>
          </cell>
          <cell r="C4904" t="str">
            <v>180mm×180mm･蓋有無共･人力堀</v>
          </cell>
          <cell r="D4904" t="str">
            <v>ｍ</v>
          </cell>
          <cell r="E4904">
            <v>1380</v>
          </cell>
        </row>
        <row r="4905">
          <cell r="A4905">
            <v>2920460</v>
          </cell>
          <cell r="B4905" t="str">
            <v>U字溝･[撤去B]</v>
          </cell>
          <cell r="C4905" t="str">
            <v>240mm×240mm･蓋有無共･人力堀</v>
          </cell>
          <cell r="D4905" t="str">
            <v>ｍ</v>
          </cell>
          <cell r="E4905">
            <v>1690</v>
          </cell>
        </row>
        <row r="4906">
          <cell r="A4906">
            <v>2920470</v>
          </cell>
          <cell r="B4906" t="str">
            <v>U字溝･[撤去B]</v>
          </cell>
          <cell r="C4906" t="str">
            <v>300mm×240mm･蓋有無共･人力堀</v>
          </cell>
          <cell r="D4906" t="str">
            <v>ｍ</v>
          </cell>
          <cell r="E4906">
            <v>1810</v>
          </cell>
        </row>
        <row r="4907">
          <cell r="A4907">
            <v>2920480</v>
          </cell>
          <cell r="B4907" t="str">
            <v>U字溝･[撤去B]</v>
          </cell>
          <cell r="C4907" t="str">
            <v>300mm×300mm･蓋有無共･人力堀</v>
          </cell>
          <cell r="D4907" t="str">
            <v>ｍ</v>
          </cell>
          <cell r="E4907">
            <v>2020</v>
          </cell>
        </row>
        <row r="4908">
          <cell r="A4908">
            <v>2920490</v>
          </cell>
          <cell r="B4908" t="str">
            <v>U字溝･[撤去B]</v>
          </cell>
          <cell r="C4908" t="str">
            <v>150mm×150mm･蓋有無共･機械堀</v>
          </cell>
          <cell r="D4908" t="str">
            <v>ｍ</v>
          </cell>
          <cell r="E4908">
            <v>990</v>
          </cell>
        </row>
        <row r="4909">
          <cell r="A4909">
            <v>2920500</v>
          </cell>
          <cell r="B4909" t="str">
            <v>U字溝･[撤去B]</v>
          </cell>
          <cell r="C4909" t="str">
            <v>180mm×180mm･蓋有無共･機械堀</v>
          </cell>
          <cell r="D4909" t="str">
            <v>ｍ</v>
          </cell>
          <cell r="E4909">
            <v>1060</v>
          </cell>
        </row>
        <row r="4910">
          <cell r="A4910">
            <v>2920510</v>
          </cell>
          <cell r="B4910" t="str">
            <v>U字溝･[撤去B]</v>
          </cell>
          <cell r="C4910" t="str">
            <v>240mm×240mm･蓋有無共･機械堀</v>
          </cell>
          <cell r="D4910" t="str">
            <v>ｍ</v>
          </cell>
          <cell r="E4910">
            <v>1230</v>
          </cell>
        </row>
        <row r="4911">
          <cell r="A4911">
            <v>2920520</v>
          </cell>
          <cell r="B4911" t="str">
            <v>U字溝･[撤去B]</v>
          </cell>
          <cell r="C4911" t="str">
            <v>300mm×240mm･蓋有無共･機械堀</v>
          </cell>
          <cell r="D4911" t="str">
            <v>ｍ</v>
          </cell>
          <cell r="E4911">
            <v>1310</v>
          </cell>
        </row>
        <row r="4912">
          <cell r="A4912">
            <v>2920530</v>
          </cell>
          <cell r="B4912" t="str">
            <v>U字溝･[撤去B]</v>
          </cell>
          <cell r="C4912" t="str">
            <v>300mm×300mm･蓋有無共･機械堀</v>
          </cell>
          <cell r="D4912" t="str">
            <v>ｍ</v>
          </cell>
          <cell r="E4912">
            <v>1410</v>
          </cell>
        </row>
        <row r="4913">
          <cell r="A4913">
            <v>2920540</v>
          </cell>
          <cell r="B4913" t="str">
            <v>溜ます･[撤去B]</v>
          </cell>
          <cell r="C4913" t="str">
            <v>内法240mm×240mm･深さ390mm･既製品･人力堀</v>
          </cell>
          <cell r="D4913" t="str">
            <v>ヶ所</v>
          </cell>
          <cell r="E4913">
            <v>1050</v>
          </cell>
        </row>
        <row r="4914">
          <cell r="A4914">
            <v>2920550</v>
          </cell>
          <cell r="B4914" t="str">
            <v>溜ます･[撤去B]</v>
          </cell>
          <cell r="C4914" t="str">
            <v>内法300mm×300mm･深さ450mm･既製品･人力堀</v>
          </cell>
          <cell r="D4914" t="str">
            <v>ヶ所</v>
          </cell>
          <cell r="E4914">
            <v>1370</v>
          </cell>
        </row>
        <row r="4915">
          <cell r="A4915">
            <v>2920560</v>
          </cell>
          <cell r="B4915" t="str">
            <v>溜ます･[撤去B]</v>
          </cell>
          <cell r="C4915" t="str">
            <v>内法360mm×360mm･深さ460mm･既製品･人力堀</v>
          </cell>
          <cell r="D4915" t="str">
            <v>ヶ所</v>
          </cell>
          <cell r="E4915">
            <v>1620</v>
          </cell>
        </row>
        <row r="4916">
          <cell r="A4916">
            <v>2920570</v>
          </cell>
          <cell r="B4916" t="str">
            <v>溜ます･[撤去B]</v>
          </cell>
          <cell r="C4916" t="str">
            <v>内法450mm×450mm･深さ520mm･既製品･人力堀</v>
          </cell>
          <cell r="D4916" t="str">
            <v>ヶ所</v>
          </cell>
          <cell r="E4916">
            <v>2190</v>
          </cell>
        </row>
        <row r="4917">
          <cell r="A4917">
            <v>2920580</v>
          </cell>
          <cell r="B4917" t="str">
            <v>溜ます･[撤去B]</v>
          </cell>
          <cell r="C4917" t="str">
            <v>内法600mm×600mm･深さ550mm･既製品･人力堀</v>
          </cell>
          <cell r="D4917" t="str">
            <v>ヶ所</v>
          </cell>
          <cell r="E4917">
            <v>3110</v>
          </cell>
        </row>
        <row r="4918">
          <cell r="A4918">
            <v>2920590</v>
          </cell>
          <cell r="B4918" t="str">
            <v>汚水兼用ます･[撤去B]</v>
          </cell>
          <cell r="C4918" t="str">
            <v>内法300mm×300mm･深さ450mm･既製品･人力堀</v>
          </cell>
          <cell r="D4918" t="str">
            <v>ヶ所</v>
          </cell>
          <cell r="E4918">
            <v>1370</v>
          </cell>
        </row>
        <row r="4919">
          <cell r="A4919">
            <v>2920600</v>
          </cell>
          <cell r="B4919" t="str">
            <v>汚水兼用ます･[撤去B]</v>
          </cell>
          <cell r="C4919" t="str">
            <v>内法300mm×300mm･深さ600mm･既製品･人力堀</v>
          </cell>
          <cell r="D4919" t="str">
            <v>ヶ所</v>
          </cell>
          <cell r="E4919">
            <v>1730</v>
          </cell>
        </row>
        <row r="4920">
          <cell r="A4920">
            <v>2920610</v>
          </cell>
          <cell r="B4920" t="str">
            <v>汚水兼用ます･[撤去B]</v>
          </cell>
          <cell r="C4920" t="str">
            <v>内法360mm×360mm･深さ450mm･既製品･人力堀</v>
          </cell>
          <cell r="D4920" t="str">
            <v>ヶ所</v>
          </cell>
          <cell r="E4920">
            <v>1590</v>
          </cell>
        </row>
        <row r="4921">
          <cell r="A4921">
            <v>2920620</v>
          </cell>
          <cell r="B4921" t="str">
            <v>汚水兼用ます･[撤去B]</v>
          </cell>
          <cell r="C4921" t="str">
            <v>内法360mm×360mm･深さ600mm･既製品･人力堀</v>
          </cell>
          <cell r="D4921" t="str">
            <v>ヶ所</v>
          </cell>
          <cell r="E4921">
            <v>2040</v>
          </cell>
        </row>
        <row r="4922">
          <cell r="A4922">
            <v>2920630</v>
          </cell>
          <cell r="B4922" t="str">
            <v>汚水兼用ます･[撤去B]</v>
          </cell>
          <cell r="C4922" t="str">
            <v>内法360mm×360mm･深さ750mm･既製品･人力堀</v>
          </cell>
          <cell r="D4922" t="str">
            <v>ヶ所</v>
          </cell>
          <cell r="E4922">
            <v>2450</v>
          </cell>
        </row>
        <row r="4923">
          <cell r="A4923">
            <v>2920640</v>
          </cell>
          <cell r="B4923" t="str">
            <v>汚水兼用ます･[撤去B]</v>
          </cell>
          <cell r="C4923" t="str">
            <v>内法450mm×450mm･深さ450mm･既製品･人力堀</v>
          </cell>
          <cell r="D4923" t="str">
            <v>ヶ所</v>
          </cell>
          <cell r="E4923">
            <v>1960</v>
          </cell>
        </row>
        <row r="4924">
          <cell r="A4924">
            <v>2920650</v>
          </cell>
          <cell r="B4924" t="str">
            <v>汚水兼用ます･[撤去B]</v>
          </cell>
          <cell r="C4924" t="str">
            <v>内法450mm×450mm･深さ600mm･既製品･人力堀</v>
          </cell>
          <cell r="D4924" t="str">
            <v>ヶ所</v>
          </cell>
          <cell r="E4924">
            <v>2500</v>
          </cell>
        </row>
        <row r="4925">
          <cell r="A4925">
            <v>2920660</v>
          </cell>
          <cell r="B4925" t="str">
            <v>汚水兼用ます･[撤去B]</v>
          </cell>
          <cell r="C4925" t="str">
            <v>内法600mm×600mm･深さ600mm･既製品･人力堀</v>
          </cell>
          <cell r="D4925" t="str">
            <v>ヶ所</v>
          </cell>
          <cell r="E4925">
            <v>3370</v>
          </cell>
        </row>
        <row r="4926">
          <cell r="A4926">
            <v>2920670</v>
          </cell>
          <cell r="B4926" t="str">
            <v>汚水兼用ます･[撤去B]</v>
          </cell>
          <cell r="C4926" t="str">
            <v>内法600mm×600mm･深さ750mm･既製品･人力堀</v>
          </cell>
          <cell r="D4926" t="str">
            <v>ヶ所</v>
          </cell>
          <cell r="E4926">
            <v>4100</v>
          </cell>
        </row>
        <row r="4927">
          <cell r="A4927">
            <v>2920680</v>
          </cell>
          <cell r="B4927" t="str">
            <v>汚水兼用ます･[撤去B]</v>
          </cell>
          <cell r="C4927" t="str">
            <v>内法450mm×450mm･深さ750mm･ｲﾝﾊﾞｰﾄ付･人力堀</v>
          </cell>
          <cell r="D4927" t="str">
            <v>ヶ所</v>
          </cell>
          <cell r="E4927">
            <v>3020</v>
          </cell>
        </row>
        <row r="4928">
          <cell r="A4928">
            <v>2920690</v>
          </cell>
          <cell r="B4928" t="str">
            <v>汚水兼用ます･[撤去B]</v>
          </cell>
          <cell r="C4928" t="str">
            <v>内法450mm×450mm･深さ900mm･ｲﾝﾊﾞｰﾄ付･人力堀</v>
          </cell>
          <cell r="D4928" t="str">
            <v>ヶ所</v>
          </cell>
          <cell r="E4928">
            <v>3550</v>
          </cell>
        </row>
        <row r="4929">
          <cell r="A4929">
            <v>2920700</v>
          </cell>
          <cell r="B4929" t="str">
            <v>汚水兼用ます･[撤去B]</v>
          </cell>
          <cell r="C4929" t="str">
            <v>内法600mm×600mm･深さ900mm･ｲﾝﾊﾞｰﾄ付･人力堀</v>
          </cell>
          <cell r="D4929" t="str">
            <v>ヶ所</v>
          </cell>
          <cell r="E4929">
            <v>4880</v>
          </cell>
        </row>
        <row r="4930">
          <cell r="A4930">
            <v>2920710</v>
          </cell>
          <cell r="B4930" t="str">
            <v>汚水兼用ます･[撤去B]</v>
          </cell>
          <cell r="C4930" t="str">
            <v>内法600mm×600mm･深さ1,200mm･ｲﾝﾊﾞｰﾄ付･人力堀</v>
          </cell>
          <cell r="D4930" t="str">
            <v>ヶ所</v>
          </cell>
          <cell r="E4930">
            <v>6340</v>
          </cell>
        </row>
        <row r="4931">
          <cell r="A4931">
            <v>2920720</v>
          </cell>
          <cell r="B4931" t="str">
            <v>ます･[撤去B]</v>
          </cell>
          <cell r="C4931" t="str">
            <v>内法300mm×300mm･深さ300mm･現場打･人力堀</v>
          </cell>
          <cell r="D4931" t="str">
            <v>ヶ所</v>
          </cell>
          <cell r="E4931">
            <v>7690</v>
          </cell>
        </row>
        <row r="4932">
          <cell r="A4932">
            <v>2920730</v>
          </cell>
          <cell r="B4932" t="str">
            <v>ます･[撤去B]</v>
          </cell>
          <cell r="C4932" t="str">
            <v>内法300mm×300mm･深さ450mm･現場打･人力堀</v>
          </cell>
          <cell r="D4932" t="str">
            <v>ヶ所</v>
          </cell>
          <cell r="E4932">
            <v>10600</v>
          </cell>
        </row>
        <row r="4933">
          <cell r="A4933">
            <v>2920740</v>
          </cell>
          <cell r="B4933" t="str">
            <v>ます･[撤去B]</v>
          </cell>
          <cell r="C4933" t="str">
            <v>内法300mm×300mm･深さ600mm･現場打･人力堀</v>
          </cell>
          <cell r="D4933" t="str">
            <v>ヶ所</v>
          </cell>
          <cell r="E4933">
            <v>13400</v>
          </cell>
        </row>
        <row r="4934">
          <cell r="A4934">
            <v>2920750</v>
          </cell>
          <cell r="B4934" t="str">
            <v>ます･[撤去B]</v>
          </cell>
          <cell r="C4934" t="str">
            <v>内法450mm×450mm･深さ450mm･現場打･人力堀</v>
          </cell>
          <cell r="D4934" t="str">
            <v>ヶ所</v>
          </cell>
          <cell r="E4934">
            <v>12800</v>
          </cell>
        </row>
        <row r="4935">
          <cell r="A4935">
            <v>2920760</v>
          </cell>
          <cell r="B4935" t="str">
            <v>ます･[撤去B]</v>
          </cell>
          <cell r="C4935" t="str">
            <v>内法450mm×450mm･深さ600mm･現場打･人力堀</v>
          </cell>
          <cell r="D4935" t="str">
            <v>ヶ所</v>
          </cell>
          <cell r="E4935">
            <v>16100</v>
          </cell>
        </row>
        <row r="4936">
          <cell r="A4936">
            <v>2920770</v>
          </cell>
          <cell r="B4936" t="str">
            <v>ます･[撤去B]</v>
          </cell>
          <cell r="C4936" t="str">
            <v>内法450mm×450mm･深さ750mm･現場打･人力堀</v>
          </cell>
          <cell r="D4936" t="str">
            <v>ヶ所</v>
          </cell>
          <cell r="E4936">
            <v>19700</v>
          </cell>
        </row>
        <row r="4937">
          <cell r="A4937">
            <v>2920780</v>
          </cell>
          <cell r="B4937" t="str">
            <v>ます･[撤去B]</v>
          </cell>
          <cell r="C4937" t="str">
            <v>内法600mm×600mm･深さ600mm･現場打･人力堀</v>
          </cell>
          <cell r="D4937" t="str">
            <v>ヶ所</v>
          </cell>
          <cell r="E4937">
            <v>19100</v>
          </cell>
        </row>
        <row r="4938">
          <cell r="A4938">
            <v>2920790</v>
          </cell>
          <cell r="B4938" t="str">
            <v>ます･[撤去B]</v>
          </cell>
          <cell r="C4938" t="str">
            <v>内法600mm×600mm･深さ750mm･現場打･人力堀</v>
          </cell>
          <cell r="D4938" t="str">
            <v>ヶ所</v>
          </cell>
          <cell r="E4938">
            <v>23100</v>
          </cell>
        </row>
        <row r="4939">
          <cell r="A4939">
            <v>2920800</v>
          </cell>
          <cell r="B4939" t="str">
            <v>ます･[撤去B]</v>
          </cell>
          <cell r="C4939" t="str">
            <v>内法600mm×600mm･深さ900mm･現場打･人力堀</v>
          </cell>
          <cell r="D4939" t="str">
            <v>ヶ所</v>
          </cell>
          <cell r="E4939">
            <v>27200</v>
          </cell>
        </row>
        <row r="4940">
          <cell r="A4940">
            <v>2920810</v>
          </cell>
          <cell r="B4940" t="str">
            <v>ます･[撤去B]</v>
          </cell>
          <cell r="C4940" t="str">
            <v>内法600mm×600mm･深さ1,200mm･現場打･人力堀</v>
          </cell>
          <cell r="D4940" t="str">
            <v>ヶ所</v>
          </cell>
          <cell r="E4940">
            <v>35300</v>
          </cell>
        </row>
        <row r="4941">
          <cell r="A4941">
            <v>2920820</v>
          </cell>
          <cell r="B4941" t="str">
            <v>れんが積ます･[撤去B]</v>
          </cell>
          <cell r="C4941" t="str">
            <v>内法360mm×360mm･深さ400mm･人力堀</v>
          </cell>
          <cell r="D4941" t="str">
            <v>ヶ所</v>
          </cell>
          <cell r="E4941">
            <v>9750</v>
          </cell>
        </row>
        <row r="4942">
          <cell r="A4942">
            <v>2920830</v>
          </cell>
          <cell r="B4942" t="str">
            <v>れんが積ます･[撤去B]</v>
          </cell>
          <cell r="C4942" t="str">
            <v>内法360mm×360mm･深さ470mm･人力堀</v>
          </cell>
          <cell r="D4942" t="str">
            <v>ヶ所</v>
          </cell>
          <cell r="E4942">
            <v>11200</v>
          </cell>
        </row>
        <row r="4943">
          <cell r="A4943">
            <v>2920840</v>
          </cell>
          <cell r="B4943" t="str">
            <v>れんが積ます･[撤去B]</v>
          </cell>
          <cell r="C4943" t="str">
            <v>内法360mm×360mm･深さ610mm･人力堀</v>
          </cell>
          <cell r="D4943" t="str">
            <v>ヶ所</v>
          </cell>
          <cell r="E4943">
            <v>14300</v>
          </cell>
        </row>
        <row r="4944">
          <cell r="A4944">
            <v>2920850</v>
          </cell>
          <cell r="B4944" t="str">
            <v>しん透桝･[撤去B]</v>
          </cell>
          <cell r="C4944" t="str">
            <v>φ700mm･しん透層2,430mm</v>
          </cell>
          <cell r="D4944" t="str">
            <v>ヶ所</v>
          </cell>
          <cell r="E4944">
            <v>23100</v>
          </cell>
        </row>
        <row r="4945">
          <cell r="A4945">
            <v>2920860</v>
          </cell>
          <cell r="B4945" t="str">
            <v>しん透桝･[撤去B]</v>
          </cell>
          <cell r="C4945" t="str">
            <v>φ700mm･しん透層3,430mm</v>
          </cell>
          <cell r="D4945" t="str">
            <v>ヶ所</v>
          </cell>
          <cell r="E4945">
            <v>42300</v>
          </cell>
        </row>
        <row r="4946">
          <cell r="A4946">
            <v>2920870</v>
          </cell>
          <cell r="B4946" t="str">
            <v>しん透桝･[撤去B]</v>
          </cell>
          <cell r="C4946" t="str">
            <v>φ900mm･しん透層3,430mm</v>
          </cell>
          <cell r="D4946" t="str">
            <v>ヶ所</v>
          </cell>
          <cell r="E4946">
            <v>53700</v>
          </cell>
        </row>
        <row r="4947">
          <cell r="A4947">
            <v>2920880</v>
          </cell>
          <cell r="B4947" t="str">
            <v>しん透桝･[撤去B]</v>
          </cell>
          <cell r="C4947" t="str">
            <v>φ900mm･しん透層4,430mm</v>
          </cell>
          <cell r="D4947" t="str">
            <v>ヶ所</v>
          </cell>
          <cell r="E4947">
            <v>82300</v>
          </cell>
        </row>
        <row r="4948">
          <cell r="A4948">
            <v>2920890</v>
          </cell>
          <cell r="B4948" t="str">
            <v>しん透桝･[撤去A]</v>
          </cell>
          <cell r="C4948" t="str">
            <v>φ700mm･しん透層2,430mm･(埋戻し)</v>
          </cell>
          <cell r="D4948" t="str">
            <v>ヶ所</v>
          </cell>
          <cell r="E4948">
            <v>2860</v>
          </cell>
        </row>
        <row r="4949">
          <cell r="A4949">
            <v>2920900</v>
          </cell>
          <cell r="B4949" t="str">
            <v>しん透桝･[撤去A]</v>
          </cell>
          <cell r="C4949" t="str">
            <v>φ700mm･しん透層3,430mm･(埋戻し)</v>
          </cell>
          <cell r="D4949" t="str">
            <v>ヶ所</v>
          </cell>
          <cell r="E4949">
            <v>4060</v>
          </cell>
        </row>
        <row r="4950">
          <cell r="A4950">
            <v>2920910</v>
          </cell>
          <cell r="B4950" t="str">
            <v>しん透桝･[撤去A]</v>
          </cell>
          <cell r="C4950" t="str">
            <v>φ900mm･しん透層3,430mm･(埋戻し)</v>
          </cell>
          <cell r="D4950" t="str">
            <v>ヶ所</v>
          </cell>
          <cell r="E4950">
            <v>6710</v>
          </cell>
        </row>
        <row r="4951">
          <cell r="A4951">
            <v>2920920</v>
          </cell>
          <cell r="B4951" t="str">
            <v>しん透桝･[撤去A]</v>
          </cell>
          <cell r="C4951" t="str">
            <v>φ900mm･しん透層4,430mm･(埋戻し)</v>
          </cell>
          <cell r="D4951" t="str">
            <v>ヶ所</v>
          </cell>
          <cell r="E4951">
            <v>8680</v>
          </cell>
        </row>
        <row r="4952">
          <cell r="A4952">
            <v>2920930</v>
          </cell>
          <cell r="B4952" t="str">
            <v>浄化槽･[撤去B]</v>
          </cell>
          <cell r="C4952" t="str">
            <v>5人槽･(汲取清掃別途)</v>
          </cell>
          <cell r="D4952" t="str">
            <v>基</v>
          </cell>
          <cell r="E4952">
            <v>61600</v>
          </cell>
        </row>
        <row r="4953">
          <cell r="A4953">
            <v>2920940</v>
          </cell>
          <cell r="B4953" t="str">
            <v>浄化槽･[撤去B]</v>
          </cell>
          <cell r="C4953" t="str">
            <v>7人槽･(汲取清掃別途)</v>
          </cell>
          <cell r="D4953" t="str">
            <v>基</v>
          </cell>
          <cell r="E4953">
            <v>75500</v>
          </cell>
        </row>
        <row r="4954">
          <cell r="A4954">
            <v>2920950</v>
          </cell>
          <cell r="B4954" t="str">
            <v>浄化槽･[撤去B]</v>
          </cell>
          <cell r="C4954" t="str">
            <v>10人槽･(汲取清掃別途)</v>
          </cell>
          <cell r="D4954" t="str">
            <v>基</v>
          </cell>
          <cell r="E4954">
            <v>98700</v>
          </cell>
        </row>
        <row r="4955">
          <cell r="A4955">
            <v>2920960</v>
          </cell>
          <cell r="B4955" t="str">
            <v>浄化槽･[撤去B]</v>
          </cell>
          <cell r="C4955" t="str">
            <v>14人槽･(汲取清掃別途)</v>
          </cell>
          <cell r="D4955" t="str">
            <v>基</v>
          </cell>
          <cell r="E4955">
            <v>177000</v>
          </cell>
        </row>
        <row r="4956">
          <cell r="A4956">
            <v>2920970</v>
          </cell>
          <cell r="B4956" t="str">
            <v>浄化槽･[撤去B]</v>
          </cell>
          <cell r="C4956" t="str">
            <v>18人槽･(汲取清掃別途)</v>
          </cell>
          <cell r="D4956" t="str">
            <v>基</v>
          </cell>
          <cell r="E4956">
            <v>198400</v>
          </cell>
        </row>
        <row r="4957">
          <cell r="A4957">
            <v>2920980</v>
          </cell>
          <cell r="B4957" t="str">
            <v>浄化槽･[撤去B]</v>
          </cell>
          <cell r="C4957" t="str">
            <v>21人槽･(汲取清掃別途)</v>
          </cell>
          <cell r="D4957" t="str">
            <v>基</v>
          </cell>
          <cell r="E4957">
            <v>214300</v>
          </cell>
        </row>
        <row r="4958">
          <cell r="A4958">
            <v>2920990</v>
          </cell>
          <cell r="B4958" t="str">
            <v>浄化槽･[撤去B]</v>
          </cell>
          <cell r="C4958" t="str">
            <v>25人槽･(汲取清掃別途)</v>
          </cell>
          <cell r="D4958" t="str">
            <v>基</v>
          </cell>
          <cell r="E4958">
            <v>237900</v>
          </cell>
        </row>
        <row r="4959">
          <cell r="A4959">
            <v>2921000</v>
          </cell>
          <cell r="B4959" t="str">
            <v>浄化槽･[撤去A]</v>
          </cell>
          <cell r="C4959" t="str">
            <v>5人槽･(汲取清掃別途)</v>
          </cell>
          <cell r="D4959" t="str">
            <v>基</v>
          </cell>
          <cell r="E4959">
            <v>8870</v>
          </cell>
        </row>
        <row r="4960">
          <cell r="A4960">
            <v>2921010</v>
          </cell>
          <cell r="B4960" t="str">
            <v>浄化槽･[撤去A]</v>
          </cell>
          <cell r="C4960" t="str">
            <v>7人槽･(汲取清掃別途)</v>
          </cell>
          <cell r="D4960" t="str">
            <v>基</v>
          </cell>
          <cell r="E4960">
            <v>12900</v>
          </cell>
        </row>
        <row r="4961">
          <cell r="A4961">
            <v>2921020</v>
          </cell>
          <cell r="B4961" t="str">
            <v>浄化槽･[撤去A]</v>
          </cell>
          <cell r="C4961" t="str">
            <v>10人槽･(汲取清掃別途)</v>
          </cell>
          <cell r="D4961" t="str">
            <v>基</v>
          </cell>
          <cell r="E4961">
            <v>19300</v>
          </cell>
        </row>
        <row r="4962">
          <cell r="A4962">
            <v>2921030</v>
          </cell>
          <cell r="B4962" t="str">
            <v>浄化槽･[撤去A]</v>
          </cell>
          <cell r="C4962" t="str">
            <v>14人槽･(汲取清掃別途)</v>
          </cell>
          <cell r="D4962" t="str">
            <v>基</v>
          </cell>
          <cell r="E4962">
            <v>31000</v>
          </cell>
        </row>
        <row r="4963">
          <cell r="A4963">
            <v>2921040</v>
          </cell>
          <cell r="B4963" t="str">
            <v>浄化槽･[撤去A]</v>
          </cell>
          <cell r="C4963" t="str">
            <v>18人槽･(汲取清掃別途)</v>
          </cell>
          <cell r="D4963" t="str">
            <v>基</v>
          </cell>
          <cell r="E4963">
            <v>36400</v>
          </cell>
        </row>
        <row r="4964">
          <cell r="A4964">
            <v>2921050</v>
          </cell>
          <cell r="B4964" t="str">
            <v>浄化槽･[撤去A]</v>
          </cell>
          <cell r="C4964" t="str">
            <v>21人槽･(汲取清掃別途)</v>
          </cell>
          <cell r="D4964" t="str">
            <v>基</v>
          </cell>
          <cell r="E4964">
            <v>40300</v>
          </cell>
        </row>
        <row r="4965">
          <cell r="A4965">
            <v>2921060</v>
          </cell>
          <cell r="B4965" t="str">
            <v>浄化槽･[撤去A]</v>
          </cell>
          <cell r="C4965" t="str">
            <v>25人槽･(汲取清掃別途)</v>
          </cell>
          <cell r="D4965" t="str">
            <v>基</v>
          </cell>
          <cell r="E4965">
            <v>46200</v>
          </cell>
        </row>
        <row r="4966">
          <cell r="A4966">
            <v>2921070</v>
          </cell>
          <cell r="B4966" t="str">
            <v>便槽･[撤去B]</v>
          </cell>
          <cell r="C4966" t="str">
            <v>4人用･既製品･(汲取清掃別途)</v>
          </cell>
          <cell r="D4966" t="str">
            <v>基</v>
          </cell>
          <cell r="E4966">
            <v>9690</v>
          </cell>
        </row>
        <row r="4967">
          <cell r="A4967">
            <v>2921080</v>
          </cell>
          <cell r="B4967" t="str">
            <v>便槽･[撤去B]</v>
          </cell>
          <cell r="C4967" t="str">
            <v>5人用･既製品･(汲取清掃別途)</v>
          </cell>
          <cell r="D4967" t="str">
            <v>基</v>
          </cell>
          <cell r="E4967">
            <v>10700</v>
          </cell>
        </row>
        <row r="4968">
          <cell r="A4968">
            <v>2921090</v>
          </cell>
          <cell r="B4968" t="str">
            <v>便槽･[撤去B]</v>
          </cell>
          <cell r="C4968" t="str">
            <v>8人用･既製品･(汲取清掃別途)</v>
          </cell>
          <cell r="D4968" t="str">
            <v>基</v>
          </cell>
          <cell r="E4968">
            <v>13900</v>
          </cell>
        </row>
        <row r="4969">
          <cell r="A4969">
            <v>2921100</v>
          </cell>
          <cell r="B4969" t="str">
            <v>便槽･[撤去B]</v>
          </cell>
          <cell r="C4969" t="str">
            <v>12人用･既製品･(汲取清掃別途)</v>
          </cell>
          <cell r="D4969" t="str">
            <v>基</v>
          </cell>
          <cell r="E4969">
            <v>18100</v>
          </cell>
        </row>
        <row r="4970">
          <cell r="A4970">
            <v>2921110</v>
          </cell>
          <cell r="B4970" t="str">
            <v>便槽･[撤去A]</v>
          </cell>
          <cell r="C4970" t="str">
            <v>4人用･既製品･(汲取清掃別途)</v>
          </cell>
          <cell r="D4970" t="str">
            <v>基</v>
          </cell>
          <cell r="E4970">
            <v>1170</v>
          </cell>
        </row>
        <row r="4971">
          <cell r="A4971">
            <v>2921120</v>
          </cell>
          <cell r="B4971" t="str">
            <v>便槽･[撤去A]</v>
          </cell>
          <cell r="C4971" t="str">
            <v>5人用･既製品･(汲取清掃別途)</v>
          </cell>
          <cell r="D4971" t="str">
            <v>基</v>
          </cell>
          <cell r="E4971">
            <v>1470</v>
          </cell>
        </row>
        <row r="4972">
          <cell r="A4972">
            <v>2921130</v>
          </cell>
          <cell r="B4972" t="str">
            <v>便槽･[撤去A]</v>
          </cell>
          <cell r="C4972" t="str">
            <v>8人用･既製品･(汲取清掃別途)</v>
          </cell>
          <cell r="D4972" t="str">
            <v>基</v>
          </cell>
          <cell r="E4972">
            <v>1970</v>
          </cell>
        </row>
        <row r="4973">
          <cell r="A4973">
            <v>2921140</v>
          </cell>
          <cell r="B4973" t="str">
            <v>便槽･[撤去A]</v>
          </cell>
          <cell r="C4973" t="str">
            <v>12人用･既製品･(汲取清掃別途)</v>
          </cell>
          <cell r="D4973" t="str">
            <v>基</v>
          </cell>
          <cell r="E4973">
            <v>3320</v>
          </cell>
        </row>
        <row r="4974">
          <cell r="A4974">
            <v>2921150</v>
          </cell>
          <cell r="B4974" t="str">
            <v>便槽･[撤去B]</v>
          </cell>
          <cell r="C4974" t="str">
            <v>1,820mm×910mm･現場打･(汲取清掃別途)</v>
          </cell>
          <cell r="D4974" t="str">
            <v>ヶ所</v>
          </cell>
          <cell r="E4974">
            <v>25400</v>
          </cell>
        </row>
        <row r="4975">
          <cell r="A4975">
            <v>2921160</v>
          </cell>
          <cell r="B4975" t="str">
            <v>便槽･[撤去B]</v>
          </cell>
          <cell r="C4975" t="str">
            <v>1,820mm×1,820mm･現場打･(汲取清掃別途)</v>
          </cell>
          <cell r="D4975" t="str">
            <v>ヶ所</v>
          </cell>
          <cell r="E4975">
            <v>38500</v>
          </cell>
        </row>
        <row r="4976">
          <cell r="A4976">
            <v>2921170</v>
          </cell>
          <cell r="B4976" t="str">
            <v>便槽･[撤去A]</v>
          </cell>
          <cell r="C4976" t="str">
            <v>1,820mm×910mm･現場打･(汲取清掃別途)</v>
          </cell>
          <cell r="D4976" t="str">
            <v>ヶ所</v>
          </cell>
          <cell r="E4976">
            <v>5900</v>
          </cell>
        </row>
        <row r="4977">
          <cell r="A4977">
            <v>2921180</v>
          </cell>
          <cell r="B4977" t="str">
            <v>便槽･[撤去A]</v>
          </cell>
          <cell r="C4977" t="str">
            <v>1,820mm×1,820mm･現場打･(汲取清掃別途)</v>
          </cell>
          <cell r="D4977" t="str">
            <v>ヶ所</v>
          </cell>
          <cell r="E4977">
            <v>11500</v>
          </cell>
        </row>
        <row r="4978">
          <cell r="A4978">
            <v>2921190</v>
          </cell>
          <cell r="B4978" t="str">
            <v>ﾃﾚﾋﾞｱﾝﾃﾅ[撤去A]</v>
          </cell>
          <cell r="C4978" t="str">
            <v>VHF用･屋根上設置･H4ｍ以下</v>
          </cell>
          <cell r="D4978" t="str">
            <v>基</v>
          </cell>
          <cell r="E4978">
            <v>15400</v>
          </cell>
        </row>
        <row r="4979">
          <cell r="A4979">
            <v>2921200</v>
          </cell>
          <cell r="B4979" t="str">
            <v>ﾃﾚﾋﾞｱﾝﾃﾅ[撤去A]</v>
          </cell>
          <cell r="C4979" t="str">
            <v>VHF用･屋根上設置･H8ｍ以下</v>
          </cell>
          <cell r="D4979" t="str">
            <v>基</v>
          </cell>
          <cell r="E4979">
            <v>15400</v>
          </cell>
        </row>
        <row r="4980">
          <cell r="A4980">
            <v>2921210</v>
          </cell>
          <cell r="B4980" t="str">
            <v>ﾃﾚﾋﾞｱﾝﾃﾅ[撤去A]</v>
          </cell>
          <cell r="C4980" t="str">
            <v>UHF用･屋根上設置･H4ｍ以下</v>
          </cell>
          <cell r="D4980" t="str">
            <v>基</v>
          </cell>
          <cell r="E4980">
            <v>15400</v>
          </cell>
        </row>
        <row r="4981">
          <cell r="A4981">
            <v>2921220</v>
          </cell>
          <cell r="B4981" t="str">
            <v>ﾃﾚﾋﾞｱﾝﾃﾅ[撤去A]</v>
          </cell>
          <cell r="C4981" t="str">
            <v>UHF用･屋根上設置･H8ｍ以下</v>
          </cell>
          <cell r="D4981" t="str">
            <v>基</v>
          </cell>
          <cell r="E4981">
            <v>15400</v>
          </cell>
        </row>
        <row r="4982">
          <cell r="A4982">
            <v>2921230</v>
          </cell>
          <cell r="B4982" t="str">
            <v>ﾃﾚﾋﾞｱﾝﾃﾅ[撤去A]</v>
          </cell>
          <cell r="C4982" t="str">
            <v>BS用･屋根上設置･H4ｍ以下</v>
          </cell>
          <cell r="D4982" t="str">
            <v>基</v>
          </cell>
          <cell r="E4982">
            <v>11700</v>
          </cell>
        </row>
        <row r="4983">
          <cell r="A4983">
            <v>2921240</v>
          </cell>
          <cell r="B4983" t="str">
            <v>ﾃﾚﾋﾞｱﾝﾃﾅ[撤去A]</v>
          </cell>
          <cell r="C4983" t="str">
            <v>VHF･UHF併設･屋根上設置･H4ｍ以下</v>
          </cell>
          <cell r="D4983" t="str">
            <v>基</v>
          </cell>
          <cell r="E4983">
            <v>17700</v>
          </cell>
        </row>
        <row r="4984">
          <cell r="A4984">
            <v>2921250</v>
          </cell>
          <cell r="B4984" t="str">
            <v>ﾃﾚﾋﾞｱﾝﾃﾅ[撤去A]</v>
          </cell>
          <cell r="C4984" t="str">
            <v>VHF･UHF併設･屋根上設置･H8ｍ以下</v>
          </cell>
          <cell r="D4984" t="str">
            <v>基</v>
          </cell>
          <cell r="E4984">
            <v>17700</v>
          </cell>
        </row>
        <row r="4985">
          <cell r="A4985">
            <v>2921260</v>
          </cell>
          <cell r="B4985" t="str">
            <v>ﾃﾚﾋﾞｱﾝﾃﾅ[撤去A]</v>
          </cell>
          <cell r="C4985" t="str">
            <v>VHF用･VW-12･軒先他設置</v>
          </cell>
          <cell r="D4985" t="str">
            <v>基</v>
          </cell>
          <cell r="E4985">
            <v>18200</v>
          </cell>
        </row>
        <row r="4986">
          <cell r="A4986">
            <v>2921270</v>
          </cell>
          <cell r="B4986" t="str">
            <v>ﾃﾚﾋﾞｱﾝﾃﾅ[撤去A]</v>
          </cell>
          <cell r="C4986" t="str">
            <v>UHF用･UL-20･軒先他設置</v>
          </cell>
          <cell r="D4986" t="str">
            <v>基</v>
          </cell>
          <cell r="E4986">
            <v>18200</v>
          </cell>
        </row>
        <row r="4987">
          <cell r="A4987">
            <v>2921280</v>
          </cell>
          <cell r="B4987" t="str">
            <v>ﾃﾚﾋﾞｱﾝﾃﾅ[撤去A]</v>
          </cell>
          <cell r="C4987" t="str">
            <v>VHF･UHF併設･軒先他設置</v>
          </cell>
          <cell r="D4987" t="str">
            <v>基</v>
          </cell>
          <cell r="E4987">
            <v>20400</v>
          </cell>
        </row>
        <row r="4988">
          <cell r="A4988">
            <v>2921290</v>
          </cell>
          <cell r="B4988" t="str">
            <v>ﾃﾚﾋﾞｱﾝﾃﾅ[撤去A]</v>
          </cell>
          <cell r="C4988" t="str">
            <v>BS用･BSA-75･軒先他設置</v>
          </cell>
          <cell r="D4988" t="str">
            <v>基</v>
          </cell>
          <cell r="E4988">
            <v>14500</v>
          </cell>
        </row>
        <row r="4989">
          <cell r="A4989">
            <v>2930010</v>
          </cell>
          <cell r="B4989" t="str">
            <v>運搬費</v>
          </cell>
          <cell r="C4989" t="str">
            <v>2ｔ車･運搬距離(片道)5km</v>
          </cell>
          <cell r="D4989" t="str">
            <v>台</v>
          </cell>
          <cell r="E4989">
            <v>2220</v>
          </cell>
        </row>
        <row r="4990">
          <cell r="A4990">
            <v>2930020</v>
          </cell>
          <cell r="B4990" t="str">
            <v>運搬費</v>
          </cell>
          <cell r="C4990" t="str">
            <v>2ｔ車･運搬距離(片道)10km</v>
          </cell>
          <cell r="D4990" t="str">
            <v>台</v>
          </cell>
          <cell r="E4990">
            <v>3630</v>
          </cell>
        </row>
        <row r="4991">
          <cell r="A4991">
            <v>2930030</v>
          </cell>
          <cell r="B4991" t="str">
            <v>運搬費</v>
          </cell>
          <cell r="C4991" t="str">
            <v>2ｔ車･運搬距離(片道)20km</v>
          </cell>
          <cell r="D4991" t="str">
            <v>台</v>
          </cell>
          <cell r="E4991">
            <v>5650</v>
          </cell>
        </row>
        <row r="4992">
          <cell r="A4992">
            <v>2930040</v>
          </cell>
          <cell r="B4992" t="str">
            <v>運搬費</v>
          </cell>
          <cell r="C4992" t="str">
            <v>2ｔ車･運搬距離(片道)30km</v>
          </cell>
          <cell r="D4992" t="str">
            <v>台</v>
          </cell>
          <cell r="E4992">
            <v>7070</v>
          </cell>
        </row>
        <row r="4993">
          <cell r="A4993">
            <v>2930050</v>
          </cell>
          <cell r="B4993" t="str">
            <v>運搬費</v>
          </cell>
          <cell r="C4993" t="str">
            <v>2ｔ車･運搬距離(片道)40km</v>
          </cell>
          <cell r="D4993" t="str">
            <v>台</v>
          </cell>
          <cell r="E4993">
            <v>8080</v>
          </cell>
        </row>
        <row r="4994">
          <cell r="A4994">
            <v>2930060</v>
          </cell>
          <cell r="B4994" t="str">
            <v>運搬費</v>
          </cell>
          <cell r="C4994" t="str">
            <v>2ｔ車･運搬距離(片道)50km</v>
          </cell>
          <cell r="D4994" t="str">
            <v>台</v>
          </cell>
          <cell r="E4994">
            <v>9290</v>
          </cell>
        </row>
        <row r="4995">
          <cell r="A4995">
            <v>2930070</v>
          </cell>
          <cell r="B4995" t="str">
            <v>運搬費</v>
          </cell>
          <cell r="C4995" t="str">
            <v>2ｔ車･運搬距離(片道)60km</v>
          </cell>
          <cell r="D4995" t="str">
            <v>台</v>
          </cell>
          <cell r="E4995">
            <v>10300</v>
          </cell>
        </row>
        <row r="4996">
          <cell r="A4996">
            <v>2930080</v>
          </cell>
          <cell r="B4996" t="str">
            <v>運搬費</v>
          </cell>
          <cell r="C4996" t="str">
            <v>4ｔ車･運搬距離(片道)5km</v>
          </cell>
          <cell r="D4996" t="str">
            <v>台</v>
          </cell>
          <cell r="E4996">
            <v>2590</v>
          </cell>
        </row>
        <row r="4997">
          <cell r="A4997">
            <v>2930090</v>
          </cell>
          <cell r="B4997" t="str">
            <v>運搬費</v>
          </cell>
          <cell r="C4997" t="str">
            <v>4ｔ車･運搬距離(片道)10km</v>
          </cell>
          <cell r="D4997" t="str">
            <v>台</v>
          </cell>
          <cell r="E4997">
            <v>4240</v>
          </cell>
        </row>
        <row r="4998">
          <cell r="A4998">
            <v>2930100</v>
          </cell>
          <cell r="B4998" t="str">
            <v>運搬費</v>
          </cell>
          <cell r="C4998" t="str">
            <v>4ｔ車･運搬距離(片道)20km</v>
          </cell>
          <cell r="D4998" t="str">
            <v>台</v>
          </cell>
          <cell r="E4998">
            <v>6600</v>
          </cell>
        </row>
        <row r="4999">
          <cell r="A4999">
            <v>2930110</v>
          </cell>
          <cell r="B4999" t="str">
            <v>運搬費</v>
          </cell>
          <cell r="C4999" t="str">
            <v>4ｔ車･運搬距離(片道)30km</v>
          </cell>
          <cell r="D4999" t="str">
            <v>台</v>
          </cell>
          <cell r="E4999">
            <v>8260</v>
          </cell>
        </row>
        <row r="5000">
          <cell r="A5000">
            <v>2930120</v>
          </cell>
          <cell r="B5000" t="str">
            <v>運搬費</v>
          </cell>
          <cell r="C5000" t="str">
            <v>4ｔ車･運搬距離(片道)40km</v>
          </cell>
          <cell r="D5000" t="str">
            <v>台</v>
          </cell>
          <cell r="E5000">
            <v>9440</v>
          </cell>
        </row>
        <row r="5001">
          <cell r="A5001">
            <v>2930130</v>
          </cell>
          <cell r="B5001" t="str">
            <v>運搬費</v>
          </cell>
          <cell r="C5001" t="str">
            <v>4ｔ車･運搬距離(片道)50km</v>
          </cell>
          <cell r="D5001" t="str">
            <v>台</v>
          </cell>
          <cell r="E5001">
            <v>10800</v>
          </cell>
        </row>
        <row r="5002">
          <cell r="A5002">
            <v>2930140</v>
          </cell>
          <cell r="B5002" t="str">
            <v>運搬費</v>
          </cell>
          <cell r="C5002" t="str">
            <v>4ｔ車･運搬距離(片道)60km</v>
          </cell>
          <cell r="D5002" t="str">
            <v>台</v>
          </cell>
          <cell r="E5002">
            <v>12000</v>
          </cell>
        </row>
        <row r="5003">
          <cell r="A5003">
            <v>2930150</v>
          </cell>
          <cell r="B5003" t="str">
            <v>運搬費</v>
          </cell>
          <cell r="C5003" t="str">
            <v>8ｔ車･運搬距離(片道)5km</v>
          </cell>
          <cell r="D5003" t="str">
            <v>台</v>
          </cell>
          <cell r="E5003">
            <v>3470</v>
          </cell>
        </row>
        <row r="5004">
          <cell r="A5004">
            <v>2930160</v>
          </cell>
          <cell r="B5004" t="str">
            <v>運搬費</v>
          </cell>
          <cell r="C5004" t="str">
            <v>8ｔ車･運搬距離(片道)10km</v>
          </cell>
          <cell r="D5004" t="str">
            <v>台</v>
          </cell>
          <cell r="E5004">
            <v>5680</v>
          </cell>
        </row>
        <row r="5005">
          <cell r="A5005">
            <v>2930170</v>
          </cell>
          <cell r="B5005" t="str">
            <v>運搬費</v>
          </cell>
          <cell r="C5005" t="str">
            <v>8ｔ車･運搬距離(片道)20km</v>
          </cell>
          <cell r="D5005" t="str">
            <v>台</v>
          </cell>
          <cell r="E5005">
            <v>8840</v>
          </cell>
        </row>
        <row r="5006">
          <cell r="A5006">
            <v>2930180</v>
          </cell>
          <cell r="B5006" t="str">
            <v>運搬費</v>
          </cell>
          <cell r="C5006" t="str">
            <v>8ｔ車･運搬距離(片道)30km</v>
          </cell>
          <cell r="D5006" t="str">
            <v>台</v>
          </cell>
          <cell r="E5006">
            <v>11000</v>
          </cell>
        </row>
        <row r="5007">
          <cell r="A5007">
            <v>2930190</v>
          </cell>
          <cell r="B5007" t="str">
            <v>運搬費</v>
          </cell>
          <cell r="C5007" t="str">
            <v>8ｔ車･運搬距離(片道)40km</v>
          </cell>
          <cell r="D5007" t="str">
            <v>台</v>
          </cell>
          <cell r="E5007">
            <v>12600</v>
          </cell>
        </row>
        <row r="5008">
          <cell r="A5008">
            <v>2930200</v>
          </cell>
          <cell r="B5008" t="str">
            <v>運搬費</v>
          </cell>
          <cell r="C5008" t="str">
            <v>8ｔ車･運搬距離(片道)50km</v>
          </cell>
          <cell r="D5008" t="str">
            <v>台</v>
          </cell>
          <cell r="E5008">
            <v>14500</v>
          </cell>
        </row>
        <row r="5009">
          <cell r="A5009">
            <v>2930210</v>
          </cell>
          <cell r="B5009" t="str">
            <v>運搬費</v>
          </cell>
          <cell r="C5009" t="str">
            <v>8ｔ車･運搬距離(片道)60km</v>
          </cell>
          <cell r="D5009" t="str">
            <v>台</v>
          </cell>
          <cell r="E5009">
            <v>16100</v>
          </cell>
        </row>
        <row r="5010">
          <cell r="A5010">
            <v>2930220</v>
          </cell>
          <cell r="B5010" t="str">
            <v>運搬費</v>
          </cell>
          <cell r="C5010" t="str">
            <v>10ｔ車･運搬距離(片道)5km</v>
          </cell>
          <cell r="D5010" t="str">
            <v>台</v>
          </cell>
          <cell r="E5010">
            <v>4020</v>
          </cell>
        </row>
        <row r="5011">
          <cell r="A5011">
            <v>2930230</v>
          </cell>
          <cell r="B5011" t="str">
            <v>運搬費</v>
          </cell>
          <cell r="C5011" t="str">
            <v>10ｔ車･運搬距離(片道)10km</v>
          </cell>
          <cell r="D5011" t="str">
            <v>台</v>
          </cell>
          <cell r="E5011">
            <v>6580</v>
          </cell>
        </row>
        <row r="5012">
          <cell r="A5012">
            <v>2930240</v>
          </cell>
          <cell r="B5012" t="str">
            <v>運搬費</v>
          </cell>
          <cell r="C5012" t="str">
            <v>10ｔ車･運搬距離(片道)20km</v>
          </cell>
          <cell r="D5012" t="str">
            <v>台</v>
          </cell>
          <cell r="E5012">
            <v>10200</v>
          </cell>
        </row>
        <row r="5013">
          <cell r="A5013">
            <v>2930250</v>
          </cell>
          <cell r="B5013" t="str">
            <v>運搬費</v>
          </cell>
          <cell r="C5013" t="str">
            <v>10ｔ車･運搬距離(片道)30km</v>
          </cell>
          <cell r="D5013" t="str">
            <v>台</v>
          </cell>
          <cell r="E5013">
            <v>12800</v>
          </cell>
        </row>
        <row r="5014">
          <cell r="A5014">
            <v>2930260</v>
          </cell>
          <cell r="B5014" t="str">
            <v>運搬費</v>
          </cell>
          <cell r="C5014" t="str">
            <v>10ｔ車･運搬距離(片道)40km</v>
          </cell>
          <cell r="D5014" t="str">
            <v>台</v>
          </cell>
          <cell r="E5014">
            <v>14600</v>
          </cell>
        </row>
        <row r="5015">
          <cell r="A5015">
            <v>2930270</v>
          </cell>
          <cell r="B5015" t="str">
            <v>運搬費</v>
          </cell>
          <cell r="C5015" t="str">
            <v>10ｔ車･運搬距離(片道)50km</v>
          </cell>
          <cell r="D5015" t="str">
            <v>台</v>
          </cell>
          <cell r="E5015">
            <v>16800</v>
          </cell>
        </row>
        <row r="5016">
          <cell r="A5016">
            <v>2930280</v>
          </cell>
          <cell r="B5016" t="str">
            <v>運搬費</v>
          </cell>
          <cell r="C5016" t="str">
            <v>10ｔ車･運搬距離(片道)60km</v>
          </cell>
          <cell r="D5016" t="str">
            <v>台</v>
          </cell>
          <cell r="E5016">
            <v>18600</v>
          </cell>
        </row>
        <row r="5017">
          <cell r="A5017">
            <v>2940010</v>
          </cell>
          <cell r="B5017" t="str">
            <v>ｽｸﾗｯﾌﾟ(鉄くず)</v>
          </cell>
          <cell r="C5017" t="str">
            <v>鉄(H1)</v>
          </cell>
          <cell r="D5017" t="str">
            <v>t</v>
          </cell>
          <cell r="E5017">
            <v>5990</v>
          </cell>
        </row>
        <row r="5018">
          <cell r="A5018">
            <v>2940020</v>
          </cell>
          <cell r="B5018" t="str">
            <v>ｽｸﾗｯﾌﾟ(鉄くず)</v>
          </cell>
          <cell r="C5018" t="str">
            <v>鉄(H2)</v>
          </cell>
          <cell r="D5018" t="str">
            <v>t</v>
          </cell>
          <cell r="E5018">
            <v>5320</v>
          </cell>
        </row>
        <row r="5019">
          <cell r="A5019">
            <v>2940030</v>
          </cell>
          <cell r="B5019" t="str">
            <v>ｽｸﾗｯﾌﾟ(鉄くず)</v>
          </cell>
          <cell r="C5019" t="str">
            <v>鉄(H3)</v>
          </cell>
          <cell r="D5019" t="str">
            <v>t</v>
          </cell>
          <cell r="E5019">
            <v>4660</v>
          </cell>
        </row>
        <row r="5020">
          <cell r="A5020">
            <v>2940040</v>
          </cell>
          <cell r="B5020" t="str">
            <v>ｽｸﾗｯﾌﾟ(ｱﾙﾐくず)</v>
          </cell>
          <cell r="C5020" t="str">
            <v>ｱﾙﾐ</v>
          </cell>
          <cell r="D5020" t="str">
            <v>kg</v>
          </cell>
          <cell r="E5020">
            <v>38</v>
          </cell>
        </row>
        <row r="5021">
          <cell r="A5021">
            <v>2950010</v>
          </cell>
          <cell r="B5021" t="str">
            <v>ﾊﾞｯｸﾎｳ使用料</v>
          </cell>
          <cell r="C5021" t="str">
            <v>油圧式ｸﾛｰﾗ型超低騒音型ﾊﾞｹｯﾄ容量0.28m3</v>
          </cell>
          <cell r="D5021" t="str">
            <v>日</v>
          </cell>
          <cell r="E5021">
            <v>32200</v>
          </cell>
        </row>
        <row r="5022">
          <cell r="A5022">
            <v>2950020</v>
          </cell>
          <cell r="B5022" t="str">
            <v>ﾊﾞｯｸﾎｳ使用料</v>
          </cell>
          <cell r="C5022" t="str">
            <v>油圧式ｸﾛｰﾗ型超低騒音型ﾊﾞｹｯﾄ容量0.45m3</v>
          </cell>
          <cell r="D5022" t="str">
            <v>日</v>
          </cell>
          <cell r="E5022">
            <v>40400</v>
          </cell>
        </row>
        <row r="5023">
          <cell r="A5023">
            <v>2950030</v>
          </cell>
          <cell r="B5023" t="str">
            <v>ﾊﾞｯｸﾎｳ使用料</v>
          </cell>
          <cell r="C5023" t="str">
            <v>油圧式ｸﾛｰﾗ型超低騒音型ﾊﾞｹｯﾄ容量0.80m3</v>
          </cell>
          <cell r="D5023" t="str">
            <v>日</v>
          </cell>
          <cell r="E5023">
            <v>54200</v>
          </cell>
        </row>
        <row r="5024">
          <cell r="A5024">
            <v>2950040</v>
          </cell>
          <cell r="B5024" t="str">
            <v>ﾊﾞｯｸﾎｳ使用料</v>
          </cell>
          <cell r="C5024" t="str">
            <v>油圧式ｸﾛｰﾗ型超低騒音型･容量0.80m3･[撤去]</v>
          </cell>
          <cell r="D5024" t="str">
            <v>日</v>
          </cell>
          <cell r="E5024">
            <v>53700</v>
          </cell>
        </row>
        <row r="5025">
          <cell r="A5025">
            <v>2950045</v>
          </cell>
          <cell r="B5025" t="str">
            <v>ﾊﾞｯｸﾎｳ使用料</v>
          </cell>
          <cell r="C5025" t="str">
            <v>油圧式ｸﾛｰﾗ型超低騒音型ﾊﾞｹｯﾄ容量0.13m3</v>
          </cell>
          <cell r="D5025" t="str">
            <v>時</v>
          </cell>
          <cell r="E5025">
            <v>29400</v>
          </cell>
        </row>
        <row r="5026">
          <cell r="A5026">
            <v>2950050</v>
          </cell>
          <cell r="B5026" t="str">
            <v>ﾊﾞｯｸﾎｳ使用料</v>
          </cell>
          <cell r="C5026" t="str">
            <v>油圧式ｸﾛｰﾗ型超低騒音型ﾊﾞｹｯﾄ容量0.28m3</v>
          </cell>
          <cell r="D5026" t="str">
            <v>時</v>
          </cell>
          <cell r="E5026">
            <v>5430</v>
          </cell>
        </row>
        <row r="5027">
          <cell r="A5027">
            <v>2950060</v>
          </cell>
          <cell r="B5027" t="str">
            <v>ﾊﾞｯｸﾎｳ使用料</v>
          </cell>
          <cell r="C5027" t="str">
            <v>油圧式ｸﾛｰﾗ型超低騒音型ﾊﾞｹｯﾄ容量0.45m3</v>
          </cell>
          <cell r="D5027" t="str">
            <v>時</v>
          </cell>
          <cell r="E5027">
            <v>6800</v>
          </cell>
        </row>
        <row r="5028">
          <cell r="A5028">
            <v>2950070</v>
          </cell>
          <cell r="B5028" t="str">
            <v>ﾊﾞｯｸﾎｳ使用料</v>
          </cell>
          <cell r="C5028" t="str">
            <v>油圧式ｸﾛｰﾗ型超低騒音型ﾊﾞｹｯﾄ容量0.80m3</v>
          </cell>
          <cell r="D5028" t="str">
            <v>時</v>
          </cell>
          <cell r="E5028">
            <v>9090</v>
          </cell>
        </row>
        <row r="5029">
          <cell r="A5029">
            <v>2950080</v>
          </cell>
          <cell r="B5029" t="str">
            <v>ﾌﾞﾙﾄﾞｰｻﾞ使用料</v>
          </cell>
          <cell r="C5029" t="str">
            <v>普通･排水ｶﾞｽ対策型･3ｔ</v>
          </cell>
          <cell r="D5029" t="str">
            <v>日</v>
          </cell>
          <cell r="E5029">
            <v>29800</v>
          </cell>
        </row>
        <row r="5030">
          <cell r="A5030">
            <v>2950090</v>
          </cell>
          <cell r="B5030" t="str">
            <v>ﾀﾝﾊﾞ･ﾗﾝﾏ使用料</v>
          </cell>
          <cell r="C5030" t="str">
            <v>質量60～100kg</v>
          </cell>
          <cell r="D5030" t="str">
            <v>日</v>
          </cell>
          <cell r="E5030">
            <v>17500</v>
          </cell>
        </row>
        <row r="5031">
          <cell r="A5031">
            <v>2950100</v>
          </cell>
          <cell r="B5031" t="str">
            <v>振動ﾛｰﾗ</v>
          </cell>
          <cell r="C5031" t="str">
            <v>ﾊﾝﾄﾞｶﾞｲﾄﾞ式･0.8～1.1ｔ</v>
          </cell>
          <cell r="D5031" t="str">
            <v>日</v>
          </cell>
          <cell r="E5031">
            <v>18800</v>
          </cell>
        </row>
        <row r="5032">
          <cell r="A5032">
            <v>2950110</v>
          </cell>
          <cell r="B5032" t="str">
            <v>ﾀﾞﾝﾌﾟﾄﾗｯｸ使用料</v>
          </cell>
          <cell r="C5032" t="str">
            <v>積載質量2ｔ</v>
          </cell>
          <cell r="D5032" t="str">
            <v>日</v>
          </cell>
          <cell r="E5032">
            <v>20200</v>
          </cell>
        </row>
        <row r="5033">
          <cell r="A5033">
            <v>2950120</v>
          </cell>
          <cell r="B5033" t="str">
            <v>ﾀﾞﾝﾌﾟﾄﾗｯｸ使用料</v>
          </cell>
          <cell r="C5033" t="str">
            <v>積載質量4ｔ</v>
          </cell>
          <cell r="D5033" t="str">
            <v>日</v>
          </cell>
          <cell r="E5033">
            <v>23600</v>
          </cell>
        </row>
        <row r="5034">
          <cell r="A5034">
            <v>2950130</v>
          </cell>
          <cell r="B5034" t="str">
            <v>ﾀﾞﾝﾌﾟﾄﾗｯｸ使用料</v>
          </cell>
          <cell r="C5034" t="str">
            <v>積載質量8ｔ</v>
          </cell>
          <cell r="D5034" t="str">
            <v>日</v>
          </cell>
          <cell r="E5034">
            <v>31600</v>
          </cell>
        </row>
        <row r="5035">
          <cell r="A5035">
            <v>2950140</v>
          </cell>
          <cell r="B5035" t="str">
            <v>ﾀﾞﾝﾌﾟﾄﾗｯｸ使用料</v>
          </cell>
          <cell r="C5035" t="str">
            <v>積載質量10ｔ</v>
          </cell>
          <cell r="D5035" t="str">
            <v>日</v>
          </cell>
          <cell r="E5035">
            <v>36600</v>
          </cell>
        </row>
        <row r="5036">
          <cell r="A5036">
            <v>2950150</v>
          </cell>
          <cell r="B5036" t="str">
            <v>ﾀﾞﾝﾌﾟﾄﾗｯｸ使用料</v>
          </cell>
          <cell r="C5036" t="str">
            <v>積載質量15ｔ</v>
          </cell>
          <cell r="D5036" t="str">
            <v>日</v>
          </cell>
          <cell r="E5036">
            <v>42500</v>
          </cell>
        </row>
        <row r="5037">
          <cell r="A5037">
            <v>2950160</v>
          </cell>
          <cell r="B5037" t="str">
            <v>ﾀﾞﾝﾌﾟﾄﾗｯｸ使用料</v>
          </cell>
          <cell r="C5037" t="str">
            <v>積載質量2ｔ</v>
          </cell>
          <cell r="D5037" t="str">
            <v>時</v>
          </cell>
          <cell r="E5037">
            <v>3520</v>
          </cell>
        </row>
        <row r="5038">
          <cell r="A5038">
            <v>2950170</v>
          </cell>
          <cell r="B5038" t="str">
            <v>ﾀﾞﾝﾌﾟﾄﾗｯｸ使用料</v>
          </cell>
          <cell r="C5038" t="str">
            <v>積載質量4ｔ</v>
          </cell>
          <cell r="D5038" t="str">
            <v>時</v>
          </cell>
          <cell r="E5038">
            <v>4150</v>
          </cell>
        </row>
        <row r="5039">
          <cell r="A5039">
            <v>2950180</v>
          </cell>
          <cell r="B5039" t="str">
            <v>ﾀﾞﾝﾌﾟﾄﾗｯｸ使用料</v>
          </cell>
          <cell r="C5039" t="str">
            <v>積載質量8ｔ</v>
          </cell>
          <cell r="D5039" t="str">
            <v>時</v>
          </cell>
          <cell r="E5039">
            <v>5550</v>
          </cell>
        </row>
        <row r="5040">
          <cell r="A5040">
            <v>2950190</v>
          </cell>
          <cell r="B5040" t="str">
            <v>ﾀﾞﾝﾌﾟﾄﾗｯｸ使用料</v>
          </cell>
          <cell r="C5040" t="str">
            <v>積載質量10ｔ</v>
          </cell>
          <cell r="D5040" t="str">
            <v>時</v>
          </cell>
          <cell r="E5040">
            <v>6470</v>
          </cell>
        </row>
        <row r="5041">
          <cell r="A5041">
            <v>2950200</v>
          </cell>
          <cell r="B5041" t="str">
            <v>ｺﾝｸﾘｰﾄﾎﾟﾝﾌﾟ車</v>
          </cell>
          <cell r="C5041" t="str">
            <v>圧送能力60m3/h･配管式</v>
          </cell>
          <cell r="D5041" t="str">
            <v>m3</v>
          </cell>
          <cell r="E5041">
            <v>560</v>
          </cell>
        </row>
        <row r="5042">
          <cell r="A5042">
            <v>2950210</v>
          </cell>
          <cell r="B5042" t="str">
            <v>ｺﾝｸﾘｰﾄﾎﾟﾝﾌﾟ車</v>
          </cell>
          <cell r="C5042" t="str">
            <v>圧送能力80m3/h･配管式</v>
          </cell>
          <cell r="D5042" t="str">
            <v>m3</v>
          </cell>
          <cell r="E5042">
            <v>440</v>
          </cell>
        </row>
        <row r="5043">
          <cell r="A5043">
            <v>2950220</v>
          </cell>
          <cell r="B5043" t="str">
            <v>ﾄﾗｯｸ使用料</v>
          </cell>
          <cell r="C5043" t="str">
            <v>ｸﾚｰﾝ装置付･4ｔ車･2.9ｔ吊</v>
          </cell>
          <cell r="D5043" t="str">
            <v>日</v>
          </cell>
          <cell r="E5043">
            <v>28200</v>
          </cell>
        </row>
        <row r="5044">
          <cell r="A5044">
            <v>2950230</v>
          </cell>
          <cell r="B5044" t="str">
            <v>ﾄﾗｯｸ使用料</v>
          </cell>
          <cell r="C5044" t="str">
            <v>ｸﾚｰﾝ装置付･4ｔ車･2.9ｔ吊</v>
          </cell>
          <cell r="D5044" t="str">
            <v>時</v>
          </cell>
          <cell r="E5044">
            <v>3580</v>
          </cell>
        </row>
        <row r="5045">
          <cell r="A5045">
            <v>2950240</v>
          </cell>
          <cell r="B5045" t="str">
            <v>ﾄﾗｯｸ使用料</v>
          </cell>
          <cell r="C5045" t="str">
            <v>積載質量4ｔ</v>
          </cell>
          <cell r="D5045" t="str">
            <v>日</v>
          </cell>
          <cell r="E5045">
            <v>22900</v>
          </cell>
        </row>
        <row r="5046">
          <cell r="A5046">
            <v>2950250</v>
          </cell>
          <cell r="B5046" t="str">
            <v>ﾄﾗｯｸ使用料</v>
          </cell>
          <cell r="C5046" t="str">
            <v>積載質量6ｔ</v>
          </cell>
          <cell r="D5046" t="str">
            <v>日</v>
          </cell>
          <cell r="E5046">
            <v>24100</v>
          </cell>
        </row>
        <row r="5047">
          <cell r="A5047">
            <v>2950260</v>
          </cell>
          <cell r="B5047" t="str">
            <v>ﾄﾗｯｸ使用料</v>
          </cell>
          <cell r="C5047" t="str">
            <v>積載質量8ｔ</v>
          </cell>
          <cell r="D5047" t="str">
            <v>日</v>
          </cell>
          <cell r="E5047">
            <v>28100</v>
          </cell>
        </row>
        <row r="5048">
          <cell r="A5048">
            <v>2950270</v>
          </cell>
          <cell r="B5048" t="str">
            <v>ﾄﾗｯｸ使用料</v>
          </cell>
          <cell r="C5048" t="str">
            <v>積載質量11ｔ</v>
          </cell>
          <cell r="D5048" t="str">
            <v>日</v>
          </cell>
          <cell r="E5048">
            <v>35100</v>
          </cell>
        </row>
        <row r="5049">
          <cell r="A5049">
            <v>2950280</v>
          </cell>
          <cell r="B5049" t="str">
            <v>ﾄﾗｯｸｸﾚｰﾝ使用料</v>
          </cell>
          <cell r="C5049" t="str">
            <v>16ｔ吊</v>
          </cell>
          <cell r="D5049" t="str">
            <v>時</v>
          </cell>
          <cell r="E5049">
            <v>3410</v>
          </cell>
        </row>
        <row r="5050">
          <cell r="A5050">
            <v>2950290</v>
          </cell>
          <cell r="B5050" t="str">
            <v>ｸﾛｰﾗｸﾚｰﾝ使用料</v>
          </cell>
          <cell r="C5050" t="str">
            <v>25～27ｔ吊</v>
          </cell>
          <cell r="D5050" t="str">
            <v>日</v>
          </cell>
          <cell r="E5050">
            <v>58600</v>
          </cell>
        </row>
        <row r="5051">
          <cell r="A5051">
            <v>2950300</v>
          </cell>
          <cell r="B5051" t="str">
            <v>ﾄﾗｯｸ架装ﾘﾌﾄ</v>
          </cell>
          <cell r="C5051" t="str">
            <v>揚程8m ﾌﾞｰﾑ型(直伸･屈伸式)</v>
          </cell>
          <cell r="D5051" t="str">
            <v>日</v>
          </cell>
          <cell r="E5051">
            <v>32200</v>
          </cell>
        </row>
        <row r="5052">
          <cell r="A5052">
            <v>2950310</v>
          </cell>
          <cell r="B5052" t="str">
            <v>ｺﾝｸﾘｰﾄﾎﾟﾝﾌﾟ車</v>
          </cell>
          <cell r="C5052" t="str">
            <v>90～110m3/時</v>
          </cell>
          <cell r="D5052" t="str">
            <v>日</v>
          </cell>
          <cell r="E5052">
            <v>37000</v>
          </cell>
        </row>
        <row r="5053">
          <cell r="A5053" t="str">
            <v>02B01</v>
          </cell>
          <cell r="B5053" t="str">
            <v>束石</v>
          </cell>
          <cell r="C5053" t="str">
            <v>120×180×450L 24kg</v>
          </cell>
          <cell r="D5053" t="str">
            <v>本</v>
          </cell>
          <cell r="E5053">
            <v>2720</v>
          </cell>
        </row>
        <row r="5054">
          <cell r="A5054" t="str">
            <v>02B02</v>
          </cell>
          <cell r="B5054" t="str">
            <v>束石</v>
          </cell>
          <cell r="C5054" t="str">
            <v>120×180×600L 36kg</v>
          </cell>
          <cell r="D5054" t="str">
            <v>本</v>
          </cell>
          <cell r="E5054">
            <v>3710</v>
          </cell>
        </row>
        <row r="5055">
          <cell r="A5055" t="str">
            <v>02B03</v>
          </cell>
          <cell r="B5055" t="str">
            <v>束石</v>
          </cell>
          <cell r="C5055" t="str">
            <v>120×210×750L 46kg</v>
          </cell>
          <cell r="D5055" t="str">
            <v>本</v>
          </cell>
          <cell r="E5055">
            <v>5230</v>
          </cell>
        </row>
        <row r="5056">
          <cell r="A5056" t="str">
            <v>02B04</v>
          </cell>
          <cell r="B5056" t="str">
            <v>束石</v>
          </cell>
          <cell r="C5056" t="str">
            <v>120×210×900L 62kg</v>
          </cell>
          <cell r="D5056" t="str">
            <v>本</v>
          </cell>
          <cell r="E5056">
            <v>5790</v>
          </cell>
        </row>
        <row r="5057">
          <cell r="A5057" t="str">
            <v>02C01</v>
          </cell>
          <cell r="B5057" t="str">
            <v>掘立</v>
          </cell>
          <cell r="C5057" t="str">
            <v>H=600</v>
          </cell>
          <cell r="D5057" t="str">
            <v>本</v>
          </cell>
          <cell r="E5057">
            <v>1610</v>
          </cell>
        </row>
        <row r="5058">
          <cell r="A5058" t="str">
            <v>02C02</v>
          </cell>
          <cell r="B5058" t="str">
            <v>掘立</v>
          </cell>
          <cell r="C5058" t="str">
            <v>H=900</v>
          </cell>
          <cell r="D5058" t="str">
            <v>本</v>
          </cell>
          <cell r="E5058">
            <v>4440</v>
          </cell>
        </row>
        <row r="5059">
          <cell r="A5059" t="str">
            <v>02E01</v>
          </cell>
          <cell r="B5059" t="str">
            <v>ｺﾝｸﾘｰﾄｽﾗﾌﾞ</v>
          </cell>
          <cell r="C5059" t="str">
            <v>ｔ=120</v>
          </cell>
          <cell r="D5059" t="str">
            <v>㎡</v>
          </cell>
          <cell r="E5059">
            <v>5590</v>
          </cell>
        </row>
        <row r="5060">
          <cell r="A5060" t="str">
            <v>02E02</v>
          </cell>
          <cell r="B5060" t="str">
            <v>ｺﾝｸﾘｰﾄｽﾗﾌﾞ</v>
          </cell>
          <cell r="C5060" t="str">
            <v>ｔ=150</v>
          </cell>
          <cell r="D5060" t="str">
            <v>㎡</v>
          </cell>
          <cell r="E5060">
            <v>7590</v>
          </cell>
        </row>
        <row r="5061">
          <cell r="A5061" t="str">
            <v>02F01ｱ</v>
          </cell>
          <cell r="B5061" t="str">
            <v>布基礎 機械施工</v>
          </cell>
          <cell r="C5061" t="str">
            <v>W=120有筋 GL(+)100 GL(-)600</v>
          </cell>
          <cell r="D5061" t="str">
            <v>ｍ</v>
          </cell>
          <cell r="E5061">
            <v>11900</v>
          </cell>
        </row>
        <row r="5062">
          <cell r="A5062" t="str">
            <v>02F01ｲ</v>
          </cell>
          <cell r="B5062" t="str">
            <v>布基礎 機械施工</v>
          </cell>
          <cell r="C5062" t="str">
            <v>W=120有筋 GL(+)200 GL(-)600</v>
          </cell>
          <cell r="D5062" t="str">
            <v>ｍ</v>
          </cell>
          <cell r="E5062">
            <v>12500</v>
          </cell>
        </row>
        <row r="5063">
          <cell r="A5063" t="str">
            <v>02F01ｳ</v>
          </cell>
          <cell r="B5063" t="str">
            <v>布基礎 機械施工</v>
          </cell>
          <cell r="C5063" t="str">
            <v>W=120有筋 GL(+)300 GL(-)600</v>
          </cell>
          <cell r="D5063" t="str">
            <v>ｍ</v>
          </cell>
          <cell r="E5063">
            <v>13200</v>
          </cell>
        </row>
        <row r="5064">
          <cell r="A5064" t="str">
            <v>02F01ｴ</v>
          </cell>
          <cell r="B5064" t="str">
            <v>布基礎 機械施工</v>
          </cell>
          <cell r="C5064" t="str">
            <v>W=120有筋 GL(+)400 GL(-)600</v>
          </cell>
          <cell r="D5064" t="str">
            <v>ｍ</v>
          </cell>
          <cell r="E5064">
            <v>14000</v>
          </cell>
        </row>
        <row r="5065">
          <cell r="A5065" t="str">
            <v>02F01ｵ</v>
          </cell>
          <cell r="B5065" t="str">
            <v>布基礎 機械施工</v>
          </cell>
          <cell r="C5065" t="str">
            <v>W=120有筋 GL(+)500 GL(-)600</v>
          </cell>
          <cell r="D5065" t="str">
            <v>ｍ</v>
          </cell>
          <cell r="E5065">
            <v>14600</v>
          </cell>
        </row>
        <row r="5066">
          <cell r="A5066" t="str">
            <v>02F01ｶ</v>
          </cell>
          <cell r="B5066" t="str">
            <v>布基礎 機械施工</v>
          </cell>
          <cell r="C5066" t="str">
            <v>W=120有筋 GL(+)600 GL(-)600</v>
          </cell>
          <cell r="D5066" t="str">
            <v>ｍ</v>
          </cell>
          <cell r="E5066">
            <v>15300</v>
          </cell>
        </row>
        <row r="5067">
          <cell r="A5067" t="str">
            <v>02F01ｷ</v>
          </cell>
          <cell r="B5067" t="str">
            <v>布基礎 機械施工</v>
          </cell>
          <cell r="C5067" t="str">
            <v>W=120有筋 GL(+)700 GL(-)600</v>
          </cell>
          <cell r="D5067" t="str">
            <v>ｍ</v>
          </cell>
          <cell r="E5067">
            <v>16100</v>
          </cell>
        </row>
        <row r="5068">
          <cell r="A5068" t="str">
            <v>02F01ｸ</v>
          </cell>
          <cell r="B5068" t="str">
            <v>布基礎 機械施工</v>
          </cell>
          <cell r="C5068" t="str">
            <v>W=120有筋 GL(+)800 GL(-)600</v>
          </cell>
          <cell r="D5068" t="str">
            <v>ｍ</v>
          </cell>
          <cell r="E5068">
            <v>16700</v>
          </cell>
        </row>
        <row r="5069">
          <cell r="A5069" t="str">
            <v>02F01ｹ</v>
          </cell>
          <cell r="B5069" t="str">
            <v>布基礎 機械施工</v>
          </cell>
          <cell r="C5069" t="str">
            <v>W=120有筋 GL(+)900 GL(-)600</v>
          </cell>
          <cell r="D5069" t="str">
            <v>ｍ</v>
          </cell>
          <cell r="E5069">
            <v>17400</v>
          </cell>
        </row>
        <row r="5070">
          <cell r="A5070" t="str">
            <v>02F01ｺ</v>
          </cell>
          <cell r="B5070" t="str">
            <v>布基礎 機械施工</v>
          </cell>
          <cell r="C5070" t="str">
            <v>W=120有筋 GL(+)1000 GL(-)600</v>
          </cell>
          <cell r="D5070" t="str">
            <v>ｍ</v>
          </cell>
          <cell r="E5070">
            <v>18200</v>
          </cell>
        </row>
        <row r="5071">
          <cell r="A5071" t="str">
            <v>02F01ｻ</v>
          </cell>
          <cell r="B5071" t="str">
            <v>布基礎 機械施工</v>
          </cell>
          <cell r="C5071" t="str">
            <v>W=120有筋 GL(+)1100 GL(-)600</v>
          </cell>
          <cell r="D5071" t="str">
            <v>ｍ</v>
          </cell>
          <cell r="E5071">
            <v>18800</v>
          </cell>
        </row>
        <row r="5072">
          <cell r="A5072" t="str">
            <v>02F01ｼ</v>
          </cell>
          <cell r="B5072" t="str">
            <v>布基礎 機械施工</v>
          </cell>
          <cell r="C5072" t="str">
            <v>W=120有筋 GL(+)1200 GL(-)600</v>
          </cell>
          <cell r="D5072" t="str">
            <v>ｍ</v>
          </cell>
          <cell r="E5072">
            <v>19500</v>
          </cell>
        </row>
        <row r="5073">
          <cell r="A5073" t="str">
            <v>02F01ｽ</v>
          </cell>
          <cell r="B5073" t="str">
            <v>布基礎 機械施工</v>
          </cell>
          <cell r="C5073" t="str">
            <v>W=120有筋 GL(+)1300 GL(-)600</v>
          </cell>
          <cell r="D5073" t="str">
            <v>ｍ</v>
          </cell>
          <cell r="E5073">
            <v>20300</v>
          </cell>
        </row>
        <row r="5074">
          <cell r="A5074" t="str">
            <v>02F01ｾ</v>
          </cell>
          <cell r="B5074" t="str">
            <v>布基礎 機械施工</v>
          </cell>
          <cell r="C5074" t="str">
            <v>W=120有筋 GL(+)1400 GL(-)600</v>
          </cell>
          <cell r="D5074" t="str">
            <v>ｍ</v>
          </cell>
          <cell r="E5074">
            <v>20900</v>
          </cell>
        </row>
        <row r="5075">
          <cell r="A5075" t="str">
            <v>02F01ｿ</v>
          </cell>
          <cell r="B5075" t="str">
            <v>布基礎 機械施工</v>
          </cell>
          <cell r="C5075" t="str">
            <v>W=120有筋 GL(+)1500 GL(-)600</v>
          </cell>
          <cell r="D5075" t="str">
            <v>ｍ</v>
          </cell>
          <cell r="E5075">
            <v>21600</v>
          </cell>
        </row>
        <row r="5076">
          <cell r="A5076" t="str">
            <v>02F02ｱ</v>
          </cell>
          <cell r="B5076" t="str">
            <v>布基礎 機械施工</v>
          </cell>
          <cell r="C5076" t="str">
            <v>W=120有筋 GL(+)100 GL(-)700</v>
          </cell>
          <cell r="D5076" t="str">
            <v>ｍ</v>
          </cell>
          <cell r="E5076">
            <v>12900</v>
          </cell>
        </row>
        <row r="5077">
          <cell r="A5077" t="str">
            <v>02F02ｲ</v>
          </cell>
          <cell r="B5077" t="str">
            <v>布基礎 機械施工</v>
          </cell>
          <cell r="C5077" t="str">
            <v>W=120有筋 GL(+)200 GL(-)700</v>
          </cell>
          <cell r="D5077" t="str">
            <v>ｍ</v>
          </cell>
          <cell r="E5077">
            <v>13600</v>
          </cell>
        </row>
        <row r="5078">
          <cell r="A5078" t="str">
            <v>02F02ｳ</v>
          </cell>
          <cell r="B5078" t="str">
            <v>布基礎 機械施工</v>
          </cell>
          <cell r="C5078" t="str">
            <v>W=120有筋 GL(+)300 GL(-)700</v>
          </cell>
          <cell r="D5078" t="str">
            <v>ｍ</v>
          </cell>
          <cell r="E5078">
            <v>14400</v>
          </cell>
        </row>
        <row r="5079">
          <cell r="A5079" t="str">
            <v>02F02ｴ</v>
          </cell>
          <cell r="B5079" t="str">
            <v>布基礎 機械施工</v>
          </cell>
          <cell r="C5079" t="str">
            <v>W=120有筋 GL(+)400 GL(-)700</v>
          </cell>
          <cell r="D5079" t="str">
            <v>ｍ</v>
          </cell>
          <cell r="E5079">
            <v>15000</v>
          </cell>
        </row>
        <row r="5080">
          <cell r="A5080" t="str">
            <v>02F02ｵ</v>
          </cell>
          <cell r="B5080" t="str">
            <v>布基礎 機械施工</v>
          </cell>
          <cell r="C5080" t="str">
            <v>W=120有筋 GL(+)500 GL(-)700</v>
          </cell>
          <cell r="D5080" t="str">
            <v>ｍ</v>
          </cell>
          <cell r="E5080">
            <v>15700</v>
          </cell>
        </row>
        <row r="5081">
          <cell r="A5081" t="str">
            <v>02F02ｶ</v>
          </cell>
          <cell r="B5081" t="str">
            <v>布基礎 機械施工</v>
          </cell>
          <cell r="C5081" t="str">
            <v>W=120有筋 GL(+)600 GL(-)700</v>
          </cell>
          <cell r="D5081" t="str">
            <v>ｍ</v>
          </cell>
          <cell r="E5081">
            <v>16500</v>
          </cell>
        </row>
        <row r="5082">
          <cell r="A5082" t="str">
            <v>02F02ｷ</v>
          </cell>
          <cell r="B5082" t="str">
            <v>布基礎 機械施工</v>
          </cell>
          <cell r="C5082" t="str">
            <v>W=120有筋 GL(+)700 GL(-)700</v>
          </cell>
          <cell r="D5082" t="str">
            <v>ｍ</v>
          </cell>
          <cell r="E5082">
            <v>17100</v>
          </cell>
        </row>
        <row r="5083">
          <cell r="A5083" t="str">
            <v>02F02ｸ</v>
          </cell>
          <cell r="B5083" t="str">
            <v>布基礎 機械施工</v>
          </cell>
          <cell r="C5083" t="str">
            <v>W=120有筋 GL(+)800 GL(-)700</v>
          </cell>
          <cell r="D5083" t="str">
            <v>ｍ</v>
          </cell>
          <cell r="E5083">
            <v>17800</v>
          </cell>
        </row>
        <row r="5084">
          <cell r="A5084" t="str">
            <v>02F02ｹ</v>
          </cell>
          <cell r="B5084" t="str">
            <v>布基礎 機械施工</v>
          </cell>
          <cell r="C5084" t="str">
            <v>W=120有筋 GL(+)900 GL(-)700</v>
          </cell>
          <cell r="D5084" t="str">
            <v>ｍ</v>
          </cell>
          <cell r="E5084">
            <v>18600</v>
          </cell>
        </row>
        <row r="5085">
          <cell r="A5085" t="str">
            <v>02F02ｺ</v>
          </cell>
          <cell r="B5085" t="str">
            <v>布基礎 機械施工</v>
          </cell>
          <cell r="C5085" t="str">
            <v>W=120有筋 GL(+)1000 GL(-)700</v>
          </cell>
          <cell r="D5085" t="str">
            <v>ｍ</v>
          </cell>
          <cell r="E5085">
            <v>19300</v>
          </cell>
        </row>
        <row r="5086">
          <cell r="A5086" t="str">
            <v>02F02ｻ</v>
          </cell>
          <cell r="B5086" t="str">
            <v>布基礎 機械施工</v>
          </cell>
          <cell r="C5086" t="str">
            <v>W=120有筋 GL(+)1100 GL(-)700</v>
          </cell>
          <cell r="D5086" t="str">
            <v>ｍ</v>
          </cell>
          <cell r="E5086">
            <v>19900</v>
          </cell>
        </row>
        <row r="5087">
          <cell r="A5087" t="str">
            <v>02F02ｼ</v>
          </cell>
          <cell r="B5087" t="str">
            <v>布基礎 機械施工</v>
          </cell>
          <cell r="C5087" t="str">
            <v>W=120有筋 GL(+)1200 GL(-)700</v>
          </cell>
          <cell r="D5087" t="str">
            <v>ｍ</v>
          </cell>
          <cell r="E5087">
            <v>20700</v>
          </cell>
        </row>
        <row r="5088">
          <cell r="A5088" t="str">
            <v>02F02ｽ</v>
          </cell>
          <cell r="B5088" t="str">
            <v>布基礎 機械施工</v>
          </cell>
          <cell r="C5088" t="str">
            <v>W=120有筋 GL(+)1300 GL(-)700</v>
          </cell>
          <cell r="D5088" t="str">
            <v>ｍ</v>
          </cell>
          <cell r="E5088">
            <v>21400</v>
          </cell>
        </row>
        <row r="5089">
          <cell r="A5089" t="str">
            <v>02F02ｾ</v>
          </cell>
          <cell r="B5089" t="str">
            <v>布基礎 機械施工</v>
          </cell>
          <cell r="C5089" t="str">
            <v>W=120有筋 GL(+)1400 GL(-)700</v>
          </cell>
          <cell r="D5089" t="str">
            <v>ｍ</v>
          </cell>
          <cell r="E5089">
            <v>22000</v>
          </cell>
        </row>
        <row r="5090">
          <cell r="A5090" t="str">
            <v>02F02ｿ</v>
          </cell>
          <cell r="B5090" t="str">
            <v>布基礎 機械施工</v>
          </cell>
          <cell r="C5090" t="str">
            <v>W=120有筋 GL(+)1500 GL(-)700</v>
          </cell>
          <cell r="D5090" t="str">
            <v>ｍ</v>
          </cell>
          <cell r="E5090">
            <v>22800</v>
          </cell>
        </row>
        <row r="5091">
          <cell r="A5091" t="str">
            <v>02F03ｱ</v>
          </cell>
          <cell r="B5091" t="str">
            <v>布基礎 機械施工</v>
          </cell>
          <cell r="C5091" t="str">
            <v>W=120有筋 GL(+)100 GL(-)800</v>
          </cell>
          <cell r="D5091" t="str">
            <v>ｍ</v>
          </cell>
          <cell r="E5091">
            <v>14000</v>
          </cell>
        </row>
        <row r="5092">
          <cell r="A5092" t="str">
            <v>02F03ｲ</v>
          </cell>
          <cell r="B5092" t="str">
            <v>布基礎 機械施工</v>
          </cell>
          <cell r="C5092" t="str">
            <v>W=120有筋 GL(+)200 GL(-)800</v>
          </cell>
          <cell r="D5092" t="str">
            <v>ｍ</v>
          </cell>
          <cell r="E5092">
            <v>14800</v>
          </cell>
        </row>
        <row r="5093">
          <cell r="A5093" t="str">
            <v>02F03ｳ</v>
          </cell>
          <cell r="B5093" t="str">
            <v>布基礎 機械施工</v>
          </cell>
          <cell r="C5093" t="str">
            <v>W=120有筋 GL(+)300 GL(-)800</v>
          </cell>
          <cell r="D5093" t="str">
            <v>ｍ</v>
          </cell>
          <cell r="E5093">
            <v>15400</v>
          </cell>
        </row>
        <row r="5094">
          <cell r="A5094" t="str">
            <v>02F03ｴ</v>
          </cell>
          <cell r="B5094" t="str">
            <v>布基礎 機械施工</v>
          </cell>
          <cell r="C5094" t="str">
            <v>W=120有筋 GL(+)400 GL(-)800</v>
          </cell>
          <cell r="D5094" t="str">
            <v>ｍ</v>
          </cell>
          <cell r="E5094">
            <v>16100</v>
          </cell>
        </row>
        <row r="5095">
          <cell r="A5095" t="str">
            <v>02F03ｵ</v>
          </cell>
          <cell r="B5095" t="str">
            <v>布基礎 機械施工</v>
          </cell>
          <cell r="C5095" t="str">
            <v>W=120有筋 GL(+)500 GL(-)800</v>
          </cell>
          <cell r="D5095" t="str">
            <v>ｍ</v>
          </cell>
          <cell r="E5095">
            <v>16900</v>
          </cell>
        </row>
        <row r="5096">
          <cell r="A5096" t="str">
            <v>02F03ｶ</v>
          </cell>
          <cell r="B5096" t="str">
            <v>布基礎 機械施工</v>
          </cell>
          <cell r="C5096" t="str">
            <v>W=120有筋 GL(+)600 GL(-)800</v>
          </cell>
          <cell r="D5096" t="str">
            <v>ｍ</v>
          </cell>
          <cell r="E5096">
            <v>17600</v>
          </cell>
        </row>
        <row r="5097">
          <cell r="A5097" t="str">
            <v>02F03ｷ</v>
          </cell>
          <cell r="B5097" t="str">
            <v>布基礎 機械施工</v>
          </cell>
          <cell r="C5097" t="str">
            <v>W=120有筋 GL(+)700 GL(-)800</v>
          </cell>
          <cell r="D5097" t="str">
            <v>ｍ</v>
          </cell>
          <cell r="E5097">
            <v>18200</v>
          </cell>
        </row>
        <row r="5098">
          <cell r="A5098" t="str">
            <v>02F03ｸ</v>
          </cell>
          <cell r="B5098" t="str">
            <v>布基礎 機械施工</v>
          </cell>
          <cell r="C5098" t="str">
            <v>W=120有筋 GL(+)800 GL(-)800</v>
          </cell>
          <cell r="D5098" t="str">
            <v>ｍ</v>
          </cell>
          <cell r="E5098">
            <v>19000</v>
          </cell>
        </row>
        <row r="5099">
          <cell r="A5099" t="str">
            <v>02F03ｹ</v>
          </cell>
          <cell r="B5099" t="str">
            <v>布基礎 機械施工</v>
          </cell>
          <cell r="C5099" t="str">
            <v>W=120有筋 GL(+)900 GL(-)800</v>
          </cell>
          <cell r="D5099" t="str">
            <v>ｍ</v>
          </cell>
          <cell r="E5099">
            <v>19700</v>
          </cell>
        </row>
        <row r="5100">
          <cell r="A5100" t="str">
            <v>02F03ｺ</v>
          </cell>
          <cell r="B5100" t="str">
            <v>布基礎 機械施工</v>
          </cell>
          <cell r="C5100" t="str">
            <v>W=120有筋 GL(+)1000 GL(-)800</v>
          </cell>
          <cell r="D5100" t="str">
            <v>ｍ</v>
          </cell>
          <cell r="E5100">
            <v>20300</v>
          </cell>
        </row>
        <row r="5101">
          <cell r="A5101" t="str">
            <v>02F03ｻ</v>
          </cell>
          <cell r="B5101" t="str">
            <v>布基礎 機械施工</v>
          </cell>
          <cell r="C5101" t="str">
            <v>W=120有筋 GL(+)1100 GL(-)800</v>
          </cell>
          <cell r="D5101" t="str">
            <v>ｍ</v>
          </cell>
          <cell r="E5101">
            <v>21100</v>
          </cell>
        </row>
        <row r="5102">
          <cell r="A5102" t="str">
            <v>02F03ｼ</v>
          </cell>
          <cell r="B5102" t="str">
            <v>布基礎 機械施工</v>
          </cell>
          <cell r="C5102" t="str">
            <v>W=120有筋 GL(+)1200 GL(-)800</v>
          </cell>
          <cell r="D5102" t="str">
            <v>ｍ</v>
          </cell>
          <cell r="E5102">
            <v>21800</v>
          </cell>
        </row>
        <row r="5103">
          <cell r="A5103" t="str">
            <v>02F03ｽ</v>
          </cell>
          <cell r="B5103" t="str">
            <v>布基礎 機械施工</v>
          </cell>
          <cell r="C5103" t="str">
            <v>W=120有筋 GL(+)1300 GL(-)800</v>
          </cell>
          <cell r="D5103" t="str">
            <v>ｍ</v>
          </cell>
          <cell r="E5103">
            <v>22400</v>
          </cell>
        </row>
        <row r="5104">
          <cell r="A5104" t="str">
            <v>02F03ｾ</v>
          </cell>
          <cell r="B5104" t="str">
            <v>布基礎 機械施工</v>
          </cell>
          <cell r="C5104" t="str">
            <v>W=120有筋 GL(+)1400 GL(-)800</v>
          </cell>
          <cell r="D5104" t="str">
            <v>ｍ</v>
          </cell>
          <cell r="E5104">
            <v>23200</v>
          </cell>
        </row>
        <row r="5105">
          <cell r="A5105" t="str">
            <v>02F03ｿ</v>
          </cell>
          <cell r="B5105" t="str">
            <v>布基礎 機械施工</v>
          </cell>
          <cell r="C5105" t="str">
            <v>W=120有筋 GL(+)1500 GL(-)800</v>
          </cell>
          <cell r="D5105" t="str">
            <v>ｍ</v>
          </cell>
          <cell r="E5105">
            <v>23900</v>
          </cell>
        </row>
        <row r="5106">
          <cell r="A5106" t="str">
            <v>02F04ｱ</v>
          </cell>
          <cell r="B5106" t="str">
            <v>布基礎 機械施工</v>
          </cell>
          <cell r="C5106" t="str">
            <v>W=120有筋 GL(+)100 GL(-)900</v>
          </cell>
          <cell r="D5106" t="str">
            <v>ｍ</v>
          </cell>
          <cell r="E5106">
            <v>15200</v>
          </cell>
        </row>
        <row r="5107">
          <cell r="A5107" t="str">
            <v>02F04ｲ</v>
          </cell>
          <cell r="B5107" t="str">
            <v>布基礎 機械施工</v>
          </cell>
          <cell r="C5107" t="str">
            <v>W=120有筋 GL(+)200 GL(-)900</v>
          </cell>
          <cell r="D5107" t="str">
            <v>ｍ</v>
          </cell>
          <cell r="E5107">
            <v>15900</v>
          </cell>
        </row>
        <row r="5108">
          <cell r="A5108" t="str">
            <v>02F04ｳ</v>
          </cell>
          <cell r="B5108" t="str">
            <v>布基礎 機械施工</v>
          </cell>
          <cell r="C5108" t="str">
            <v>W=120有筋 GL(+)300 GL(-)900</v>
          </cell>
          <cell r="D5108" t="str">
            <v>ｍ</v>
          </cell>
          <cell r="E5108">
            <v>16500</v>
          </cell>
        </row>
        <row r="5109">
          <cell r="A5109" t="str">
            <v>02F04ｴ</v>
          </cell>
          <cell r="B5109" t="str">
            <v>布基礎 機械施工</v>
          </cell>
          <cell r="C5109" t="str">
            <v>W=120有筋 GL(+)400 GL(-)900</v>
          </cell>
          <cell r="D5109" t="str">
            <v>ｍ</v>
          </cell>
          <cell r="E5109">
            <v>17300</v>
          </cell>
        </row>
        <row r="5110">
          <cell r="A5110" t="str">
            <v>02F04ｵ</v>
          </cell>
          <cell r="B5110" t="str">
            <v>布基礎 機械施工</v>
          </cell>
          <cell r="C5110" t="str">
            <v>W=120有筋 GL(+)500 GL(-)900</v>
          </cell>
          <cell r="D5110" t="str">
            <v>ｍ</v>
          </cell>
          <cell r="E5110">
            <v>18000</v>
          </cell>
        </row>
        <row r="5111">
          <cell r="A5111" t="str">
            <v>02F04ｶ</v>
          </cell>
          <cell r="B5111" t="str">
            <v>布基礎 機械施工</v>
          </cell>
          <cell r="C5111" t="str">
            <v>W=120有筋 GL(+)600 GL(-)900</v>
          </cell>
          <cell r="D5111" t="str">
            <v>ｍ</v>
          </cell>
          <cell r="E5111">
            <v>18600</v>
          </cell>
        </row>
        <row r="5112">
          <cell r="A5112" t="str">
            <v>02F04ｷ</v>
          </cell>
          <cell r="B5112" t="str">
            <v>布基礎 機械施工</v>
          </cell>
          <cell r="C5112" t="str">
            <v>W=120有筋 GL(+)700 GL(-)900</v>
          </cell>
          <cell r="D5112" t="str">
            <v>ｍ</v>
          </cell>
          <cell r="E5112">
            <v>19400</v>
          </cell>
        </row>
        <row r="5113">
          <cell r="A5113" t="str">
            <v>02F04ｸ</v>
          </cell>
          <cell r="B5113" t="str">
            <v>布基礎 機械施工</v>
          </cell>
          <cell r="C5113" t="str">
            <v>W=120有筋 GL(+)800 GL(-)900</v>
          </cell>
          <cell r="D5113" t="str">
            <v>ｍ</v>
          </cell>
          <cell r="E5113">
            <v>20100</v>
          </cell>
        </row>
        <row r="5114">
          <cell r="A5114" t="str">
            <v>02F04ｹ</v>
          </cell>
          <cell r="B5114" t="str">
            <v>布基礎 機械施工</v>
          </cell>
          <cell r="C5114" t="str">
            <v>W=120有筋 GL(+)900 GL(-)900</v>
          </cell>
          <cell r="D5114" t="str">
            <v>ｍ</v>
          </cell>
          <cell r="E5114">
            <v>20700</v>
          </cell>
        </row>
        <row r="5115">
          <cell r="A5115" t="str">
            <v>02F04ｺ</v>
          </cell>
          <cell r="B5115" t="str">
            <v>布基礎 機械施工</v>
          </cell>
          <cell r="C5115" t="str">
            <v>W=120有筋 GL(+)1000 GL(-)900</v>
          </cell>
          <cell r="D5115" t="str">
            <v>ｍ</v>
          </cell>
          <cell r="E5115">
            <v>21500</v>
          </cell>
        </row>
        <row r="5116">
          <cell r="A5116" t="str">
            <v>02F04ｻ</v>
          </cell>
          <cell r="B5116" t="str">
            <v>布基礎 機械施工</v>
          </cell>
          <cell r="C5116" t="str">
            <v>W=120有筋 GL(+)1100 GL(-)900</v>
          </cell>
          <cell r="D5116" t="str">
            <v>ｍ</v>
          </cell>
          <cell r="E5116">
            <v>22200</v>
          </cell>
        </row>
        <row r="5117">
          <cell r="A5117" t="str">
            <v>02F04ｼ</v>
          </cell>
          <cell r="B5117" t="str">
            <v>布基礎 機械施工</v>
          </cell>
          <cell r="C5117" t="str">
            <v>W=120有筋 GL(+)1200 GL(-)900</v>
          </cell>
          <cell r="D5117" t="str">
            <v>ｍ</v>
          </cell>
          <cell r="E5117">
            <v>22800</v>
          </cell>
        </row>
        <row r="5118">
          <cell r="A5118" t="str">
            <v>02F04ｽ</v>
          </cell>
          <cell r="B5118" t="str">
            <v>布基礎 機械施工</v>
          </cell>
          <cell r="C5118" t="str">
            <v>W=120有筋 GL(+)1300 GL(-)900</v>
          </cell>
          <cell r="D5118" t="str">
            <v>ｍ</v>
          </cell>
          <cell r="E5118">
            <v>23600</v>
          </cell>
        </row>
        <row r="5119">
          <cell r="A5119" t="str">
            <v>02F04ｾ</v>
          </cell>
          <cell r="B5119" t="str">
            <v>布基礎 機械施工</v>
          </cell>
          <cell r="C5119" t="str">
            <v>W=120有筋 GL(+)1400 GL(-)900</v>
          </cell>
          <cell r="D5119" t="str">
            <v>ｍ</v>
          </cell>
          <cell r="E5119">
            <v>24300</v>
          </cell>
        </row>
        <row r="5120">
          <cell r="A5120" t="str">
            <v>02F04ｿ</v>
          </cell>
          <cell r="B5120" t="str">
            <v>布基礎 機械施工</v>
          </cell>
          <cell r="C5120" t="str">
            <v>W=120有筋 GL(+)1500 GL(-)900</v>
          </cell>
          <cell r="D5120" t="str">
            <v>ｍ</v>
          </cell>
          <cell r="E5120">
            <v>24900</v>
          </cell>
        </row>
        <row r="5121">
          <cell r="A5121" t="str">
            <v>02F05ｱ</v>
          </cell>
          <cell r="B5121" t="str">
            <v>布基礎 機械施工</v>
          </cell>
          <cell r="C5121" t="str">
            <v>W=120有筋 GL(+)100 GL(-)1000</v>
          </cell>
          <cell r="D5121" t="str">
            <v>ｍ</v>
          </cell>
          <cell r="E5121">
            <v>16300</v>
          </cell>
        </row>
        <row r="5122">
          <cell r="A5122" t="str">
            <v>02F05ｲ</v>
          </cell>
          <cell r="B5122" t="str">
            <v>布基礎 機械施工</v>
          </cell>
          <cell r="C5122" t="str">
            <v>W=120有筋 GL(+)200 GL(-)1000</v>
          </cell>
          <cell r="D5122" t="str">
            <v>ｍ</v>
          </cell>
          <cell r="E5122">
            <v>16900</v>
          </cell>
        </row>
        <row r="5123">
          <cell r="A5123" t="str">
            <v>02F05ｳ</v>
          </cell>
          <cell r="B5123" t="str">
            <v>布基礎 機械施工</v>
          </cell>
          <cell r="C5123" t="str">
            <v>W=120有筋 GL(+)300 GL(-)1000</v>
          </cell>
          <cell r="D5123" t="str">
            <v>ｍ</v>
          </cell>
          <cell r="E5123">
            <v>17700</v>
          </cell>
        </row>
        <row r="5124">
          <cell r="A5124" t="str">
            <v>02F05ｴ</v>
          </cell>
          <cell r="B5124" t="str">
            <v>布基礎 機械施工</v>
          </cell>
          <cell r="C5124" t="str">
            <v>W=120有筋 GL(+)400 GL(-)1000</v>
          </cell>
          <cell r="D5124" t="str">
            <v>ｍ</v>
          </cell>
          <cell r="E5124">
            <v>18400</v>
          </cell>
        </row>
        <row r="5125">
          <cell r="A5125" t="str">
            <v>02F05ｵ</v>
          </cell>
          <cell r="B5125" t="str">
            <v>布基礎 機械施工</v>
          </cell>
          <cell r="C5125" t="str">
            <v>W=120有筋 GL(+)500 GL(-)1000</v>
          </cell>
          <cell r="D5125" t="str">
            <v>ｍ</v>
          </cell>
          <cell r="E5125">
            <v>19000</v>
          </cell>
        </row>
        <row r="5126">
          <cell r="A5126" t="str">
            <v>02F05ｶ</v>
          </cell>
          <cell r="B5126" t="str">
            <v>布基礎 機械施工</v>
          </cell>
          <cell r="C5126" t="str">
            <v>W=120有筋 GL(+)600 GL(-)1000</v>
          </cell>
          <cell r="D5126" t="str">
            <v>ｍ</v>
          </cell>
          <cell r="E5126">
            <v>19800</v>
          </cell>
        </row>
        <row r="5127">
          <cell r="A5127" t="str">
            <v>02F05ｷ</v>
          </cell>
          <cell r="B5127" t="str">
            <v>布基礎 機械施工</v>
          </cell>
          <cell r="C5127" t="str">
            <v>W=120有筋 GL(+)700 GL(-)1000</v>
          </cell>
          <cell r="D5127" t="str">
            <v>ｍ</v>
          </cell>
          <cell r="E5127">
            <v>20500</v>
          </cell>
        </row>
        <row r="5128">
          <cell r="A5128" t="str">
            <v>02F05ｸ</v>
          </cell>
          <cell r="B5128" t="str">
            <v>布基礎 機械施工</v>
          </cell>
          <cell r="C5128" t="str">
            <v>W=120有筋 GL(+)800 GL(-)1000</v>
          </cell>
          <cell r="D5128" t="str">
            <v>ｍ</v>
          </cell>
          <cell r="E5128">
            <v>21100</v>
          </cell>
        </row>
        <row r="5129">
          <cell r="A5129" t="str">
            <v>02F05ｹ</v>
          </cell>
          <cell r="B5129" t="str">
            <v>布基礎 機械施工</v>
          </cell>
          <cell r="C5129" t="str">
            <v>W=120有筋 GL(+)900 GL(-)1000</v>
          </cell>
          <cell r="D5129" t="str">
            <v>ｍ</v>
          </cell>
          <cell r="E5129">
            <v>21900</v>
          </cell>
        </row>
        <row r="5130">
          <cell r="A5130" t="str">
            <v>02F05ｺ</v>
          </cell>
          <cell r="B5130" t="str">
            <v>布基礎 機械施工</v>
          </cell>
          <cell r="C5130" t="str">
            <v>W=120有筋 GL(+)1000 GL(-)1000</v>
          </cell>
          <cell r="D5130" t="str">
            <v>ｍ</v>
          </cell>
          <cell r="E5130">
            <v>22600</v>
          </cell>
        </row>
        <row r="5131">
          <cell r="A5131" t="str">
            <v>02F05ｻ</v>
          </cell>
          <cell r="B5131" t="str">
            <v>布基礎 機械施工</v>
          </cell>
          <cell r="C5131" t="str">
            <v>W=120有筋 GL(+)1100 GL(-)1000</v>
          </cell>
          <cell r="D5131" t="str">
            <v>ｍ</v>
          </cell>
          <cell r="E5131">
            <v>23200</v>
          </cell>
        </row>
        <row r="5132">
          <cell r="A5132" t="str">
            <v>02F05ｼ</v>
          </cell>
          <cell r="B5132" t="str">
            <v>布基礎 機械施工</v>
          </cell>
          <cell r="C5132" t="str">
            <v>W=120有筋 GL(+)1200 GL(-)1000</v>
          </cell>
          <cell r="D5132" t="str">
            <v>ｍ</v>
          </cell>
          <cell r="E5132">
            <v>24000</v>
          </cell>
        </row>
        <row r="5133">
          <cell r="A5133" t="str">
            <v>02F05ｽ</v>
          </cell>
          <cell r="B5133" t="str">
            <v>布基礎 機械施工</v>
          </cell>
          <cell r="C5133" t="str">
            <v>W=120有筋 GL(+)1300 GL(-)1000</v>
          </cell>
          <cell r="D5133" t="str">
            <v>ｍ</v>
          </cell>
          <cell r="E5133">
            <v>24700</v>
          </cell>
        </row>
        <row r="5134">
          <cell r="A5134" t="str">
            <v>02F05ｾ</v>
          </cell>
          <cell r="B5134" t="str">
            <v>布基礎 機械施工</v>
          </cell>
          <cell r="C5134" t="str">
            <v>W=120有筋 GL(+)1400 GL(-)1000</v>
          </cell>
          <cell r="D5134" t="str">
            <v>ｍ</v>
          </cell>
          <cell r="E5134">
            <v>25300</v>
          </cell>
        </row>
        <row r="5135">
          <cell r="A5135" t="str">
            <v>02F05ｿ</v>
          </cell>
          <cell r="B5135" t="str">
            <v>布基礎 機械施工</v>
          </cell>
          <cell r="C5135" t="str">
            <v>W=120有筋 GL(+)1500 GL(-)1000</v>
          </cell>
          <cell r="D5135" t="str">
            <v>ｍ</v>
          </cell>
          <cell r="E5135">
            <v>26100</v>
          </cell>
        </row>
        <row r="5136">
          <cell r="A5136" t="str">
            <v>02F06ｱ</v>
          </cell>
          <cell r="B5136" t="str">
            <v>布基礎 機械施工</v>
          </cell>
          <cell r="C5136" t="str">
            <v>W=120有筋 GL(+)100 GL(-)1100</v>
          </cell>
          <cell r="D5136" t="str">
            <v>ｍ</v>
          </cell>
          <cell r="E5136">
            <v>17300</v>
          </cell>
        </row>
        <row r="5137">
          <cell r="A5137" t="str">
            <v>02F06ｲ</v>
          </cell>
          <cell r="B5137" t="str">
            <v>布基礎 機械施工</v>
          </cell>
          <cell r="C5137" t="str">
            <v>W=120有筋 GL(+)200 GL(-)1100</v>
          </cell>
          <cell r="D5137" t="str">
            <v>ｍ</v>
          </cell>
          <cell r="E5137">
            <v>18100</v>
          </cell>
        </row>
        <row r="5138">
          <cell r="A5138" t="str">
            <v>02F06ｳ</v>
          </cell>
          <cell r="B5138" t="str">
            <v>布基礎 機械施工</v>
          </cell>
          <cell r="C5138" t="str">
            <v>W=120有筋 GL(+)300 GL(-)1100</v>
          </cell>
          <cell r="D5138" t="str">
            <v>ｍ</v>
          </cell>
          <cell r="E5138">
            <v>18800</v>
          </cell>
        </row>
        <row r="5139">
          <cell r="A5139" t="str">
            <v>02F06ｴ</v>
          </cell>
          <cell r="B5139" t="str">
            <v>布基礎 機械施工</v>
          </cell>
          <cell r="C5139" t="str">
            <v>W=120有筋 GL(+)400 GL(-)1100</v>
          </cell>
          <cell r="D5139" t="str">
            <v>ｍ</v>
          </cell>
          <cell r="E5139">
            <v>19400</v>
          </cell>
        </row>
        <row r="5140">
          <cell r="A5140" t="str">
            <v>02F06ｵ</v>
          </cell>
          <cell r="B5140" t="str">
            <v>布基礎 機械施工</v>
          </cell>
          <cell r="C5140" t="str">
            <v>W=120有筋 GL(+)500 GL(-)1100</v>
          </cell>
          <cell r="D5140" t="str">
            <v>ｍ</v>
          </cell>
          <cell r="E5140">
            <v>20200</v>
          </cell>
        </row>
        <row r="5141">
          <cell r="A5141" t="str">
            <v>02F06ｶ</v>
          </cell>
          <cell r="B5141" t="str">
            <v>布基礎 機械施工</v>
          </cell>
          <cell r="C5141" t="str">
            <v>W=120有筋 GL(+)600 GL(-)1100</v>
          </cell>
          <cell r="D5141" t="str">
            <v>ｍ</v>
          </cell>
          <cell r="E5141">
            <v>20900</v>
          </cell>
        </row>
        <row r="5142">
          <cell r="A5142" t="str">
            <v>02F06ｷ</v>
          </cell>
          <cell r="B5142" t="str">
            <v>布基礎 機械施工</v>
          </cell>
          <cell r="C5142" t="str">
            <v>W=120有筋 GL(+)700 GL(-)1100</v>
          </cell>
          <cell r="D5142" t="str">
            <v>ｍ</v>
          </cell>
          <cell r="E5142">
            <v>21500</v>
          </cell>
        </row>
        <row r="5143">
          <cell r="A5143" t="str">
            <v>02F06ｸ</v>
          </cell>
          <cell r="B5143" t="str">
            <v>布基礎 機械施工</v>
          </cell>
          <cell r="C5143" t="str">
            <v>W=120有筋 GL(+)800 GL(-)1100</v>
          </cell>
          <cell r="D5143" t="str">
            <v>ｍ</v>
          </cell>
          <cell r="E5143">
            <v>22300</v>
          </cell>
        </row>
        <row r="5144">
          <cell r="A5144" t="str">
            <v>02F06ｹ</v>
          </cell>
          <cell r="B5144" t="str">
            <v>布基礎 機械施工</v>
          </cell>
          <cell r="C5144" t="str">
            <v>W=120有筋 GL(+)900 GL(-)1100</v>
          </cell>
          <cell r="D5144" t="str">
            <v>ｍ</v>
          </cell>
          <cell r="E5144">
            <v>23000</v>
          </cell>
        </row>
        <row r="5145">
          <cell r="A5145" t="str">
            <v>02F06ｺ</v>
          </cell>
          <cell r="B5145" t="str">
            <v>布基礎 機械施工</v>
          </cell>
          <cell r="C5145" t="str">
            <v>W=120有筋 GL(+)1000 GL(-)1100</v>
          </cell>
          <cell r="D5145" t="str">
            <v>ｍ</v>
          </cell>
          <cell r="E5145">
            <v>23600</v>
          </cell>
        </row>
        <row r="5146">
          <cell r="A5146" t="str">
            <v>02F06ｻ</v>
          </cell>
          <cell r="B5146" t="str">
            <v>布基礎 機械施工</v>
          </cell>
          <cell r="C5146" t="str">
            <v>W=120有筋 GL(+)1100 GL(-)1100</v>
          </cell>
          <cell r="D5146" t="str">
            <v>ｍ</v>
          </cell>
          <cell r="E5146">
            <v>24400</v>
          </cell>
        </row>
        <row r="5147">
          <cell r="A5147" t="str">
            <v>02F06ｼ</v>
          </cell>
          <cell r="B5147" t="str">
            <v>布基礎 機械施工</v>
          </cell>
          <cell r="C5147" t="str">
            <v>W=120有筋 GL(+)1200 GL(-)1100</v>
          </cell>
          <cell r="D5147" t="str">
            <v>ｍ</v>
          </cell>
          <cell r="E5147">
            <v>25100</v>
          </cell>
        </row>
        <row r="5148">
          <cell r="A5148" t="str">
            <v>02F06ｽ</v>
          </cell>
          <cell r="B5148" t="str">
            <v>布基礎 機械施工</v>
          </cell>
          <cell r="C5148" t="str">
            <v>W=120有筋 GL(+)1300 GL(-)1100</v>
          </cell>
          <cell r="D5148" t="str">
            <v>ｍ</v>
          </cell>
          <cell r="E5148">
            <v>25800</v>
          </cell>
        </row>
        <row r="5149">
          <cell r="A5149" t="str">
            <v>02F06ｾ</v>
          </cell>
          <cell r="B5149" t="str">
            <v>布基礎 機械施工</v>
          </cell>
          <cell r="C5149" t="str">
            <v>W=120有筋 GL(+)1400 GL(-)1100</v>
          </cell>
          <cell r="D5149" t="str">
            <v>ｍ</v>
          </cell>
          <cell r="E5149">
            <v>26600</v>
          </cell>
        </row>
        <row r="5150">
          <cell r="A5150" t="str">
            <v>02F06ｿ</v>
          </cell>
          <cell r="B5150" t="str">
            <v>布基礎 機械施工</v>
          </cell>
          <cell r="C5150" t="str">
            <v>W=120有筋 GL(+)1500 GL(-)1100</v>
          </cell>
          <cell r="D5150" t="str">
            <v>ｍ</v>
          </cell>
          <cell r="E5150">
            <v>27200</v>
          </cell>
        </row>
        <row r="5151">
          <cell r="A5151" t="str">
            <v>02F07ｱ</v>
          </cell>
          <cell r="B5151" t="str">
            <v>布基礎 機械施工</v>
          </cell>
          <cell r="C5151" t="str">
            <v>W=120有筋 GL(+)100 GL(-)1200</v>
          </cell>
          <cell r="D5151" t="str">
            <v>ｍ</v>
          </cell>
          <cell r="E5151">
            <v>18500</v>
          </cell>
        </row>
        <row r="5152">
          <cell r="A5152" t="str">
            <v>02F07ｲ</v>
          </cell>
          <cell r="B5152" t="str">
            <v>布基礎 機械施工</v>
          </cell>
          <cell r="C5152" t="str">
            <v>W=120有筋 GL(+)200 GL(-)1200</v>
          </cell>
          <cell r="D5152" t="str">
            <v>ｍ</v>
          </cell>
          <cell r="E5152">
            <v>19200</v>
          </cell>
        </row>
        <row r="5153">
          <cell r="A5153" t="str">
            <v>02F07ｳ</v>
          </cell>
          <cell r="B5153" t="str">
            <v>布基礎 機械施工</v>
          </cell>
          <cell r="C5153" t="str">
            <v>W=120有筋 GL(+)300 GL(-)1200</v>
          </cell>
          <cell r="D5153" t="str">
            <v>ｍ</v>
          </cell>
          <cell r="E5153">
            <v>19800</v>
          </cell>
        </row>
        <row r="5154">
          <cell r="A5154" t="str">
            <v>02F07ｴ</v>
          </cell>
          <cell r="B5154" t="str">
            <v>布基礎 機械施工</v>
          </cell>
          <cell r="C5154" t="str">
            <v>W=120有筋 GL(+)400 GL(-)1200</v>
          </cell>
          <cell r="D5154" t="str">
            <v>ｍ</v>
          </cell>
          <cell r="E5154">
            <v>20600</v>
          </cell>
        </row>
        <row r="5155">
          <cell r="A5155" t="str">
            <v>02F07ｵ</v>
          </cell>
          <cell r="B5155" t="str">
            <v>布基礎 機械施工</v>
          </cell>
          <cell r="C5155" t="str">
            <v>W=120有筋 GL(+)500 GL(-)1200</v>
          </cell>
          <cell r="D5155" t="str">
            <v>ｍ</v>
          </cell>
          <cell r="E5155">
            <v>21300</v>
          </cell>
        </row>
        <row r="5156">
          <cell r="A5156" t="str">
            <v>02F07ｶ</v>
          </cell>
          <cell r="B5156" t="str">
            <v>布基礎 機械施工</v>
          </cell>
          <cell r="C5156" t="str">
            <v>W=120有筋 GL(+)600 GL(-)1200</v>
          </cell>
          <cell r="D5156" t="str">
            <v>ｍ</v>
          </cell>
          <cell r="E5156">
            <v>21900</v>
          </cell>
        </row>
        <row r="5157">
          <cell r="A5157" t="str">
            <v>02F07ｷ</v>
          </cell>
          <cell r="B5157" t="str">
            <v>布基礎 機械施工</v>
          </cell>
          <cell r="C5157" t="str">
            <v>W=120有筋 GL(+)700 GL(-)1200</v>
          </cell>
          <cell r="D5157" t="str">
            <v>ｍ</v>
          </cell>
          <cell r="E5157">
            <v>22800</v>
          </cell>
        </row>
        <row r="5158">
          <cell r="A5158" t="str">
            <v>02F07ｸ</v>
          </cell>
          <cell r="B5158" t="str">
            <v>布基礎 機械施工</v>
          </cell>
          <cell r="C5158" t="str">
            <v>W=120有筋 GL(+)800 GL(-)1200</v>
          </cell>
          <cell r="D5158" t="str">
            <v>ｍ</v>
          </cell>
          <cell r="E5158">
            <v>23400</v>
          </cell>
        </row>
        <row r="5159">
          <cell r="A5159" t="str">
            <v>02F07ｹ</v>
          </cell>
          <cell r="B5159" t="str">
            <v>布基礎 機械施工</v>
          </cell>
          <cell r="C5159" t="str">
            <v>W=120有筋 GL(+)900 GL(-)1200</v>
          </cell>
          <cell r="D5159" t="str">
            <v>ｍ</v>
          </cell>
          <cell r="E5159">
            <v>24100</v>
          </cell>
        </row>
        <row r="5160">
          <cell r="A5160" t="str">
            <v>02F07ｺ</v>
          </cell>
          <cell r="B5160" t="str">
            <v>布基礎 機械施工</v>
          </cell>
          <cell r="C5160" t="str">
            <v>W=120有筋 GL(+)1000 GL(-)1200</v>
          </cell>
          <cell r="D5160" t="str">
            <v>ｍ</v>
          </cell>
          <cell r="E5160">
            <v>24900</v>
          </cell>
        </row>
        <row r="5161">
          <cell r="A5161" t="str">
            <v>02F07ｻ</v>
          </cell>
          <cell r="B5161" t="str">
            <v>布基礎 機械施工</v>
          </cell>
          <cell r="C5161" t="str">
            <v>W=120有筋 GL(+)1100 GL(-)1200</v>
          </cell>
          <cell r="D5161" t="str">
            <v>ｍ</v>
          </cell>
          <cell r="E5161">
            <v>25500</v>
          </cell>
        </row>
        <row r="5162">
          <cell r="A5162" t="str">
            <v>02F07ｼ</v>
          </cell>
          <cell r="B5162" t="str">
            <v>布基礎 機械施工</v>
          </cell>
          <cell r="C5162" t="str">
            <v>W=120有筋 GL(+)1200 GL(-)1200</v>
          </cell>
          <cell r="D5162" t="str">
            <v>ｍ</v>
          </cell>
          <cell r="E5162">
            <v>26200</v>
          </cell>
        </row>
        <row r="5163">
          <cell r="A5163" t="str">
            <v>02F07ｽ</v>
          </cell>
          <cell r="B5163" t="str">
            <v>布基礎 機械施工</v>
          </cell>
          <cell r="C5163" t="str">
            <v>W=120有筋 GL(+)1300 GL(-)1200</v>
          </cell>
          <cell r="D5163" t="str">
            <v>ｍ</v>
          </cell>
          <cell r="E5163">
            <v>27000</v>
          </cell>
        </row>
        <row r="5164">
          <cell r="A5164" t="str">
            <v>02F07ｾ</v>
          </cell>
          <cell r="B5164" t="str">
            <v>布基礎 機械施工</v>
          </cell>
          <cell r="C5164" t="str">
            <v>W=120有筋 GL(+)1400 GL(-)1200</v>
          </cell>
          <cell r="D5164" t="str">
            <v>ｍ</v>
          </cell>
          <cell r="E5164">
            <v>27600</v>
          </cell>
        </row>
        <row r="5165">
          <cell r="A5165" t="str">
            <v>02F07ｿ</v>
          </cell>
          <cell r="B5165" t="str">
            <v>布基礎 機械施工</v>
          </cell>
          <cell r="C5165" t="str">
            <v>W=120有筋 GL(+)1500 GL(-)1200</v>
          </cell>
          <cell r="D5165" t="str">
            <v>ｍ</v>
          </cell>
          <cell r="E5165">
            <v>28300</v>
          </cell>
        </row>
        <row r="5166">
          <cell r="A5166" t="str">
            <v>02F08ｱ</v>
          </cell>
          <cell r="B5166" t="str">
            <v>布基礎 機械施工</v>
          </cell>
          <cell r="C5166" t="str">
            <v>W=120有筋 GL(+)100 GL(-)1300</v>
          </cell>
          <cell r="D5166" t="str">
            <v>ｍ</v>
          </cell>
          <cell r="E5166">
            <v>21600</v>
          </cell>
        </row>
        <row r="5167">
          <cell r="A5167" t="str">
            <v>02F08ｲ</v>
          </cell>
          <cell r="B5167" t="str">
            <v>布基礎 機械施工</v>
          </cell>
          <cell r="C5167" t="str">
            <v>W=120有筋 GL(+)200 GL(-)1300</v>
          </cell>
          <cell r="D5167" t="str">
            <v>ｍ</v>
          </cell>
          <cell r="E5167">
            <v>22200</v>
          </cell>
        </row>
        <row r="5168">
          <cell r="A5168" t="str">
            <v>02F08ｳ</v>
          </cell>
          <cell r="B5168" t="str">
            <v>布基礎 機械施工</v>
          </cell>
          <cell r="C5168" t="str">
            <v>W=120有筋 GL(+)300 GL(-)1300</v>
          </cell>
          <cell r="D5168" t="str">
            <v>ｍ</v>
          </cell>
          <cell r="E5168">
            <v>23000</v>
          </cell>
        </row>
        <row r="5169">
          <cell r="A5169" t="str">
            <v>02F08ｴ</v>
          </cell>
          <cell r="B5169" t="str">
            <v>布基礎 機械施工</v>
          </cell>
          <cell r="C5169" t="str">
            <v>W=120有筋 GL(+)400 GL(-)1300</v>
          </cell>
          <cell r="D5169" t="str">
            <v>ｍ</v>
          </cell>
          <cell r="E5169">
            <v>23700</v>
          </cell>
        </row>
        <row r="5170">
          <cell r="A5170" t="str">
            <v>02F08ｵ</v>
          </cell>
          <cell r="B5170" t="str">
            <v>布基礎 機械施工</v>
          </cell>
          <cell r="C5170" t="str">
            <v>W=120有筋 GL(+)500 GL(-)1300</v>
          </cell>
          <cell r="D5170" t="str">
            <v>ｍ</v>
          </cell>
          <cell r="E5170">
            <v>24300</v>
          </cell>
        </row>
        <row r="5171">
          <cell r="A5171" t="str">
            <v>02F08ｶ</v>
          </cell>
          <cell r="B5171" t="str">
            <v>布基礎 機械施工</v>
          </cell>
          <cell r="C5171" t="str">
            <v>W=120有筋 GL(+)600 GL(-)1300</v>
          </cell>
          <cell r="D5171" t="str">
            <v>ｍ</v>
          </cell>
          <cell r="E5171">
            <v>25100</v>
          </cell>
        </row>
        <row r="5172">
          <cell r="A5172" t="str">
            <v>02F08ｷ</v>
          </cell>
          <cell r="B5172" t="str">
            <v>布基礎 機械施工</v>
          </cell>
          <cell r="C5172" t="str">
            <v>W=120有筋 GL(+)700 GL(-)1300</v>
          </cell>
          <cell r="D5172" t="str">
            <v>ｍ</v>
          </cell>
          <cell r="E5172">
            <v>25800</v>
          </cell>
        </row>
        <row r="5173">
          <cell r="A5173" t="str">
            <v>02F08ｸ</v>
          </cell>
          <cell r="B5173" t="str">
            <v>布基礎 機械施工</v>
          </cell>
          <cell r="C5173" t="str">
            <v>W=120有筋 GL(+)800 GL(-)1300</v>
          </cell>
          <cell r="D5173" t="str">
            <v>ｍ</v>
          </cell>
          <cell r="E5173">
            <v>26400</v>
          </cell>
        </row>
        <row r="5174">
          <cell r="A5174" t="str">
            <v>02F08ｹ</v>
          </cell>
          <cell r="B5174" t="str">
            <v>布基礎 機械施工</v>
          </cell>
          <cell r="C5174" t="str">
            <v>W=120有筋 GL(+)900 GL(-)1300</v>
          </cell>
          <cell r="D5174" t="str">
            <v>ｍ</v>
          </cell>
          <cell r="E5174">
            <v>27200</v>
          </cell>
        </row>
        <row r="5175">
          <cell r="A5175" t="str">
            <v>02F08ｺ</v>
          </cell>
          <cell r="B5175" t="str">
            <v>布基礎 機械施工</v>
          </cell>
          <cell r="C5175" t="str">
            <v>W=120有筋 GL(+)1000 GL(-)1300</v>
          </cell>
          <cell r="D5175" t="str">
            <v>ｍ</v>
          </cell>
          <cell r="E5175">
            <v>27900</v>
          </cell>
        </row>
        <row r="5176">
          <cell r="A5176" t="str">
            <v>02F08ｻ</v>
          </cell>
          <cell r="B5176" t="str">
            <v>布基礎 機械施工</v>
          </cell>
          <cell r="C5176" t="str">
            <v>W=120有筋 GL(+)1100 GL(-)1300</v>
          </cell>
          <cell r="D5176" t="str">
            <v>ｍ</v>
          </cell>
          <cell r="E5176">
            <v>28600</v>
          </cell>
        </row>
        <row r="5177">
          <cell r="A5177" t="str">
            <v>02F08ｼ</v>
          </cell>
          <cell r="B5177" t="str">
            <v>布基礎 機械施工</v>
          </cell>
          <cell r="C5177" t="str">
            <v>W=120有筋 GL(+)1200 GL(-)1300</v>
          </cell>
          <cell r="D5177" t="str">
            <v>ｍ</v>
          </cell>
          <cell r="E5177">
            <v>29400</v>
          </cell>
        </row>
        <row r="5178">
          <cell r="A5178" t="str">
            <v>02F08ｽ</v>
          </cell>
          <cell r="B5178" t="str">
            <v>布基礎 機械施工</v>
          </cell>
          <cell r="C5178" t="str">
            <v>W=120有筋 GL(+)1300 GL(-)1300</v>
          </cell>
          <cell r="D5178" t="str">
            <v>ｍ</v>
          </cell>
          <cell r="E5178">
            <v>30000</v>
          </cell>
        </row>
        <row r="5179">
          <cell r="A5179" t="str">
            <v>02F08ｾ</v>
          </cell>
          <cell r="B5179" t="str">
            <v>布基礎 機械施工</v>
          </cell>
          <cell r="C5179" t="str">
            <v>W=120有筋 GL(+)1400 GL(-)1300</v>
          </cell>
          <cell r="D5179" t="str">
            <v>ｍ</v>
          </cell>
          <cell r="E5179">
            <v>30700</v>
          </cell>
        </row>
        <row r="5180">
          <cell r="A5180" t="str">
            <v>02F08ｿ</v>
          </cell>
          <cell r="B5180" t="str">
            <v>布基礎 機械施工</v>
          </cell>
          <cell r="C5180" t="str">
            <v>W=120有筋 GL(+)1500 GL(-)1300</v>
          </cell>
          <cell r="D5180" t="str">
            <v>ｍ</v>
          </cell>
          <cell r="E5180">
            <v>31500</v>
          </cell>
        </row>
        <row r="5181">
          <cell r="A5181" t="str">
            <v>02F09ｱ</v>
          </cell>
          <cell r="B5181" t="str">
            <v>布基礎 機械施工</v>
          </cell>
          <cell r="C5181" t="str">
            <v>W=120有筋 GL(+)100 GL(-)1400</v>
          </cell>
          <cell r="D5181" t="str">
            <v>ｍ</v>
          </cell>
          <cell r="E5181">
            <v>22900</v>
          </cell>
        </row>
        <row r="5182">
          <cell r="A5182" t="str">
            <v>02F09ｲ</v>
          </cell>
          <cell r="B5182" t="str">
            <v>布基礎 機械施工</v>
          </cell>
          <cell r="C5182" t="str">
            <v>W=120有筋 GL(+)200 GL(-)1400</v>
          </cell>
          <cell r="D5182" t="str">
            <v>ｍ</v>
          </cell>
          <cell r="E5182">
            <v>23700</v>
          </cell>
        </row>
        <row r="5183">
          <cell r="A5183" t="str">
            <v>02F09ｳ</v>
          </cell>
          <cell r="B5183" t="str">
            <v>布基礎 機械施工</v>
          </cell>
          <cell r="C5183" t="str">
            <v>W=120有筋 GL(+)300 GL(-)1400</v>
          </cell>
          <cell r="D5183" t="str">
            <v>ｍ</v>
          </cell>
          <cell r="E5183">
            <v>24300</v>
          </cell>
        </row>
        <row r="5184">
          <cell r="A5184" t="str">
            <v>02F09ｴ</v>
          </cell>
          <cell r="B5184" t="str">
            <v>布基礎 機械施工</v>
          </cell>
          <cell r="C5184" t="str">
            <v>W=120有筋 GL(+)400 GL(-)1400</v>
          </cell>
          <cell r="D5184" t="str">
            <v>ｍ</v>
          </cell>
          <cell r="E5184">
            <v>25000</v>
          </cell>
        </row>
        <row r="5185">
          <cell r="A5185" t="str">
            <v>02F09ｵ</v>
          </cell>
          <cell r="B5185" t="str">
            <v>布基礎 機械施工</v>
          </cell>
          <cell r="C5185" t="str">
            <v>W=120有筋 GL(+)500 GL(-)1400</v>
          </cell>
          <cell r="D5185" t="str">
            <v>ｍ</v>
          </cell>
          <cell r="E5185">
            <v>25800</v>
          </cell>
        </row>
        <row r="5186">
          <cell r="A5186" t="str">
            <v>02F09ｶ</v>
          </cell>
          <cell r="B5186" t="str">
            <v>布基礎 機械施工</v>
          </cell>
          <cell r="C5186" t="str">
            <v>W=120有筋 GL(+)600 GL(-)1400</v>
          </cell>
          <cell r="D5186" t="str">
            <v>ｍ</v>
          </cell>
          <cell r="E5186">
            <v>26400</v>
          </cell>
        </row>
        <row r="5187">
          <cell r="A5187" t="str">
            <v>02F09ｷ</v>
          </cell>
          <cell r="B5187" t="str">
            <v>布基礎 機械施工</v>
          </cell>
          <cell r="C5187" t="str">
            <v>W=120有筋 GL(+)700 GL(-)1400</v>
          </cell>
          <cell r="D5187" t="str">
            <v>ｍ</v>
          </cell>
          <cell r="E5187">
            <v>27100</v>
          </cell>
        </row>
        <row r="5188">
          <cell r="A5188" t="str">
            <v>02F09ｸ</v>
          </cell>
          <cell r="B5188" t="str">
            <v>布基礎 機械施工</v>
          </cell>
          <cell r="C5188" t="str">
            <v>W=120有筋 GL(+)800 GL(-)1400</v>
          </cell>
          <cell r="D5188" t="str">
            <v>ｍ</v>
          </cell>
          <cell r="E5188">
            <v>27900</v>
          </cell>
        </row>
        <row r="5189">
          <cell r="A5189" t="str">
            <v>02F09ｹ</v>
          </cell>
          <cell r="B5189" t="str">
            <v>布基礎 機械施工</v>
          </cell>
          <cell r="C5189" t="str">
            <v>W=120有筋 GL(+)900 GL(-)1400</v>
          </cell>
          <cell r="D5189" t="str">
            <v>ｍ</v>
          </cell>
          <cell r="E5189">
            <v>28500</v>
          </cell>
        </row>
        <row r="5190">
          <cell r="A5190" t="str">
            <v>02F09ｺ</v>
          </cell>
          <cell r="B5190" t="str">
            <v>布基礎 機械施工</v>
          </cell>
          <cell r="C5190" t="str">
            <v>W=120有筋 GL(+)1000 GL(-)1400</v>
          </cell>
          <cell r="D5190" t="str">
            <v>ｍ</v>
          </cell>
          <cell r="E5190">
            <v>29200</v>
          </cell>
        </row>
        <row r="5191">
          <cell r="A5191" t="str">
            <v>02F09ｻ</v>
          </cell>
          <cell r="B5191" t="str">
            <v>布基礎 機械施工</v>
          </cell>
          <cell r="C5191" t="str">
            <v>W=120有筋 GL(+)1100 GL(-)1400</v>
          </cell>
          <cell r="D5191" t="str">
            <v>ｍ</v>
          </cell>
          <cell r="E5191">
            <v>30000</v>
          </cell>
        </row>
        <row r="5192">
          <cell r="A5192" t="str">
            <v>02F09ｼ</v>
          </cell>
          <cell r="B5192" t="str">
            <v>布基礎 機械施工</v>
          </cell>
          <cell r="C5192" t="str">
            <v>W=120有筋 GL(+)1200 GL(-)1400</v>
          </cell>
          <cell r="D5192" t="str">
            <v>ｍ</v>
          </cell>
          <cell r="E5192">
            <v>30600</v>
          </cell>
        </row>
        <row r="5193">
          <cell r="A5193" t="str">
            <v>02F09ｽ</v>
          </cell>
          <cell r="B5193" t="str">
            <v>布基礎 機械施工</v>
          </cell>
          <cell r="C5193" t="str">
            <v>W=120有筋 GL(+)1300 GL(-)1400</v>
          </cell>
          <cell r="D5193" t="str">
            <v>ｍ</v>
          </cell>
          <cell r="E5193">
            <v>31300</v>
          </cell>
        </row>
        <row r="5194">
          <cell r="A5194" t="str">
            <v>02F09ｾ</v>
          </cell>
          <cell r="B5194" t="str">
            <v>布基礎 機械施工</v>
          </cell>
          <cell r="C5194" t="str">
            <v>W=120有筋 GL(+)1400 GL(-)1400</v>
          </cell>
          <cell r="D5194" t="str">
            <v>ｍ</v>
          </cell>
          <cell r="E5194">
            <v>32100</v>
          </cell>
        </row>
        <row r="5195">
          <cell r="A5195" t="str">
            <v>02F09ｿ</v>
          </cell>
          <cell r="B5195" t="str">
            <v>布基礎 機械施工</v>
          </cell>
          <cell r="C5195" t="str">
            <v>W=120有筋 GL(+)1500 GL(-)1400</v>
          </cell>
          <cell r="D5195" t="str">
            <v>ｍ</v>
          </cell>
          <cell r="E5195">
            <v>32700</v>
          </cell>
        </row>
        <row r="5196">
          <cell r="A5196" t="str">
            <v>02F10ｱ</v>
          </cell>
          <cell r="B5196" t="str">
            <v>布基礎 機械施工</v>
          </cell>
          <cell r="C5196" t="str">
            <v>W=120有筋 GL(+)100 GL(-)1500</v>
          </cell>
          <cell r="D5196" t="str">
            <v>ｍ</v>
          </cell>
          <cell r="E5196">
            <v>24400</v>
          </cell>
        </row>
        <row r="5197">
          <cell r="A5197" t="str">
            <v>02F10ｲ</v>
          </cell>
          <cell r="B5197" t="str">
            <v>布基礎 機械施工</v>
          </cell>
          <cell r="C5197" t="str">
            <v>W=120有筋 GL(+)200 GL(-)1500</v>
          </cell>
          <cell r="D5197" t="str">
            <v>ｍ</v>
          </cell>
          <cell r="E5197">
            <v>25100</v>
          </cell>
        </row>
        <row r="5198">
          <cell r="A5198" t="str">
            <v>02F10ｳ</v>
          </cell>
          <cell r="B5198" t="str">
            <v>布基礎 機械施工</v>
          </cell>
          <cell r="C5198" t="str">
            <v>W=120有筋 GL(+)300 GL(-)1500</v>
          </cell>
          <cell r="D5198" t="str">
            <v>ｍ</v>
          </cell>
          <cell r="E5198">
            <v>25700</v>
          </cell>
        </row>
        <row r="5199">
          <cell r="A5199" t="str">
            <v>02F10ｴ</v>
          </cell>
          <cell r="B5199" t="str">
            <v>布基礎 機械施工</v>
          </cell>
          <cell r="C5199" t="str">
            <v>W=120有筋 GL(+)400 GL(-)1500</v>
          </cell>
          <cell r="D5199" t="str">
            <v>ｍ</v>
          </cell>
          <cell r="E5199">
            <v>26500</v>
          </cell>
        </row>
        <row r="5200">
          <cell r="A5200" t="str">
            <v>02F10ｵ</v>
          </cell>
          <cell r="B5200" t="str">
            <v>布基礎 機械施工</v>
          </cell>
          <cell r="C5200" t="str">
            <v>W=120有筋 GL(+)500 GL(-)1500</v>
          </cell>
          <cell r="D5200" t="str">
            <v>ｍ</v>
          </cell>
          <cell r="E5200">
            <v>27200</v>
          </cell>
        </row>
        <row r="5201">
          <cell r="A5201" t="str">
            <v>02F10ｶ</v>
          </cell>
          <cell r="B5201" t="str">
            <v>布基礎 機械施工</v>
          </cell>
          <cell r="C5201" t="str">
            <v>W=120有筋 GL(+)600 GL(-)1500</v>
          </cell>
          <cell r="D5201" t="str">
            <v>ｍ</v>
          </cell>
          <cell r="E5201">
            <v>27800</v>
          </cell>
        </row>
        <row r="5202">
          <cell r="A5202" t="str">
            <v>02F10ｷ</v>
          </cell>
          <cell r="B5202" t="str">
            <v>布基礎 機械施工</v>
          </cell>
          <cell r="C5202" t="str">
            <v>W=120有筋 GL(+)700 GL(-)1500</v>
          </cell>
          <cell r="D5202" t="str">
            <v>ｍ</v>
          </cell>
          <cell r="E5202">
            <v>28600</v>
          </cell>
        </row>
        <row r="5203">
          <cell r="A5203" t="str">
            <v>02F10ｸ</v>
          </cell>
          <cell r="B5203" t="str">
            <v>布基礎 機械施工</v>
          </cell>
          <cell r="C5203" t="str">
            <v>W=120有筋 GL(+)800 GL(-)1500</v>
          </cell>
          <cell r="D5203" t="str">
            <v>ｍ</v>
          </cell>
          <cell r="E5203">
            <v>29300</v>
          </cell>
        </row>
        <row r="5204">
          <cell r="A5204" t="str">
            <v>02F10ｹ</v>
          </cell>
          <cell r="B5204" t="str">
            <v>布基礎 機械施工</v>
          </cell>
          <cell r="C5204" t="str">
            <v>W=120有筋 GL(+)900 GL(-)1500</v>
          </cell>
          <cell r="D5204" t="str">
            <v>ｍ</v>
          </cell>
          <cell r="E5204">
            <v>29900</v>
          </cell>
        </row>
        <row r="5205">
          <cell r="A5205" t="str">
            <v>02F10ｺ</v>
          </cell>
          <cell r="B5205" t="str">
            <v>布基礎 機械施工</v>
          </cell>
          <cell r="C5205" t="str">
            <v>W=120有筋 GL(+)1000 GL(-)1500</v>
          </cell>
          <cell r="D5205" t="str">
            <v>ｍ</v>
          </cell>
          <cell r="E5205">
            <v>30700</v>
          </cell>
        </row>
        <row r="5206">
          <cell r="A5206" t="str">
            <v>02F10ｻ</v>
          </cell>
          <cell r="B5206" t="str">
            <v>布基礎 機械施工</v>
          </cell>
          <cell r="C5206" t="str">
            <v>W=120有筋 GL(+)1100 GL(-)1500</v>
          </cell>
          <cell r="D5206" t="str">
            <v>ｍ</v>
          </cell>
          <cell r="E5206">
            <v>31400</v>
          </cell>
        </row>
        <row r="5207">
          <cell r="A5207" t="str">
            <v>02F10ｼ</v>
          </cell>
          <cell r="B5207" t="str">
            <v>布基礎 機械施工</v>
          </cell>
          <cell r="C5207" t="str">
            <v>W=120有筋 GL(+)1200 GL(-)1500</v>
          </cell>
          <cell r="D5207" t="str">
            <v>ｍ</v>
          </cell>
          <cell r="E5207">
            <v>32000</v>
          </cell>
        </row>
        <row r="5208">
          <cell r="A5208" t="str">
            <v>02F10ｽ</v>
          </cell>
          <cell r="B5208" t="str">
            <v>布基礎 機械施工</v>
          </cell>
          <cell r="C5208" t="str">
            <v>W=120有筋 GL(+)1300 GL(-)1500</v>
          </cell>
          <cell r="D5208" t="str">
            <v>ｍ</v>
          </cell>
          <cell r="E5208">
            <v>32800</v>
          </cell>
        </row>
        <row r="5209">
          <cell r="A5209" t="str">
            <v>02F10ｾ</v>
          </cell>
          <cell r="B5209" t="str">
            <v>布基礎 機械施工</v>
          </cell>
          <cell r="C5209" t="str">
            <v>W=120有筋 GL(+)1400 GL(-)1500</v>
          </cell>
          <cell r="D5209" t="str">
            <v>ｍ</v>
          </cell>
          <cell r="E5209">
            <v>33500</v>
          </cell>
        </row>
        <row r="5210">
          <cell r="A5210" t="str">
            <v>02F10ｿ</v>
          </cell>
          <cell r="B5210" t="str">
            <v>布基礎 機械施工</v>
          </cell>
          <cell r="C5210" t="str">
            <v>W=120有筋 GL(+)1500 GL(-)1500</v>
          </cell>
          <cell r="D5210" t="str">
            <v>ｍ</v>
          </cell>
          <cell r="E5210">
            <v>34100</v>
          </cell>
        </row>
        <row r="5211">
          <cell r="A5211" t="str">
            <v>02H01ｱ</v>
          </cell>
          <cell r="B5211" t="str">
            <v>布基礎 機械施工</v>
          </cell>
          <cell r="C5211" t="str">
            <v>W=150有筋 GL(+)100 GL(-)600</v>
          </cell>
          <cell r="D5211" t="str">
            <v>ｍ</v>
          </cell>
          <cell r="E5211">
            <v>12400</v>
          </cell>
        </row>
        <row r="5212">
          <cell r="A5212" t="str">
            <v>02H01ｲ</v>
          </cell>
          <cell r="B5212" t="str">
            <v>布基礎 機械施工</v>
          </cell>
          <cell r="C5212" t="str">
            <v>W=150有筋 GL(+)200 GL(-)600</v>
          </cell>
          <cell r="D5212" t="str">
            <v>ｍ</v>
          </cell>
          <cell r="E5212">
            <v>13100</v>
          </cell>
        </row>
        <row r="5213">
          <cell r="A5213" t="str">
            <v>02H01ｳ</v>
          </cell>
          <cell r="B5213" t="str">
            <v>布基礎 機械施工</v>
          </cell>
          <cell r="C5213" t="str">
            <v>W=150有筋 GL(+)300 GL(-)600</v>
          </cell>
          <cell r="D5213" t="str">
            <v>ｍ</v>
          </cell>
          <cell r="E5213">
            <v>13900</v>
          </cell>
        </row>
        <row r="5214">
          <cell r="A5214" t="str">
            <v>02H01ｴ</v>
          </cell>
          <cell r="B5214" t="str">
            <v>布基礎 機械施工</v>
          </cell>
          <cell r="C5214" t="str">
            <v>W=150有筋 GL(+)400 GL(-)600</v>
          </cell>
          <cell r="D5214" t="str">
            <v>ｍ</v>
          </cell>
          <cell r="E5214">
            <v>14600</v>
          </cell>
        </row>
        <row r="5215">
          <cell r="A5215" t="str">
            <v>02H01ｵ</v>
          </cell>
          <cell r="B5215" t="str">
            <v>布基礎 機械施工</v>
          </cell>
          <cell r="C5215" t="str">
            <v>W=150有筋 GL(+)500 GL(-)600</v>
          </cell>
          <cell r="D5215" t="str">
            <v>ｍ</v>
          </cell>
          <cell r="E5215">
            <v>15400</v>
          </cell>
        </row>
        <row r="5216">
          <cell r="A5216" t="str">
            <v>02H01ｶ</v>
          </cell>
          <cell r="B5216" t="str">
            <v>布基礎 機械施工</v>
          </cell>
          <cell r="C5216" t="str">
            <v>W=150有筋 GL(+)600 GL(-)600</v>
          </cell>
          <cell r="D5216" t="str">
            <v>ｍ</v>
          </cell>
          <cell r="E5216">
            <v>16100</v>
          </cell>
        </row>
        <row r="5217">
          <cell r="A5217" t="str">
            <v>02H01ｷ</v>
          </cell>
          <cell r="B5217" t="str">
            <v>布基礎 機械施工</v>
          </cell>
          <cell r="C5217" t="str">
            <v>W=150有筋 GL(+)700 GL(-)600</v>
          </cell>
          <cell r="D5217" t="str">
            <v>ｍ</v>
          </cell>
          <cell r="E5217">
            <v>16900</v>
          </cell>
        </row>
        <row r="5218">
          <cell r="A5218" t="str">
            <v>02H01ｸ</v>
          </cell>
          <cell r="B5218" t="str">
            <v>布基礎 機械施工</v>
          </cell>
          <cell r="C5218" t="str">
            <v>W=150有筋 GL(+)800 GL(-)600</v>
          </cell>
          <cell r="D5218" t="str">
            <v>ｍ</v>
          </cell>
          <cell r="E5218">
            <v>17600</v>
          </cell>
        </row>
        <row r="5219">
          <cell r="A5219" t="str">
            <v>02H01ｹ</v>
          </cell>
          <cell r="B5219" t="str">
            <v>布基礎 機械施工</v>
          </cell>
          <cell r="C5219" t="str">
            <v>W=150有筋 GL(+)900 GL(-)600</v>
          </cell>
          <cell r="D5219" t="str">
            <v>ｍ</v>
          </cell>
          <cell r="E5219">
            <v>18400</v>
          </cell>
        </row>
        <row r="5220">
          <cell r="A5220" t="str">
            <v>02H01ｺ</v>
          </cell>
          <cell r="B5220" t="str">
            <v>布基礎 機械施工</v>
          </cell>
          <cell r="C5220" t="str">
            <v>W=150有筋 GL(+)1000 GL(-)600</v>
          </cell>
          <cell r="D5220" t="str">
            <v>ｍ</v>
          </cell>
          <cell r="E5220">
            <v>19100</v>
          </cell>
        </row>
        <row r="5221">
          <cell r="A5221" t="str">
            <v>02H01ｻ</v>
          </cell>
          <cell r="B5221" t="str">
            <v>布基礎 機械施工</v>
          </cell>
          <cell r="C5221" t="str">
            <v>W=150有筋 GL(+)1100 GL(-)600</v>
          </cell>
          <cell r="D5221" t="str">
            <v>ｍ</v>
          </cell>
          <cell r="E5221">
            <v>19900</v>
          </cell>
        </row>
        <row r="5222">
          <cell r="A5222" t="str">
            <v>02H01ｼ</v>
          </cell>
          <cell r="B5222" t="str">
            <v>布基礎 機械施工</v>
          </cell>
          <cell r="C5222" t="str">
            <v>W=150有筋 GL(+)1200 GL(-)600</v>
          </cell>
          <cell r="D5222" t="str">
            <v>ｍ</v>
          </cell>
          <cell r="E5222">
            <v>20600</v>
          </cell>
        </row>
        <row r="5223">
          <cell r="A5223" t="str">
            <v>02H01ｽ</v>
          </cell>
          <cell r="B5223" t="str">
            <v>布基礎 機械施工</v>
          </cell>
          <cell r="C5223" t="str">
            <v>W=150有筋 GL(+)1300 GL(-)600</v>
          </cell>
          <cell r="D5223" t="str">
            <v>ｍ</v>
          </cell>
          <cell r="E5223">
            <v>21400</v>
          </cell>
        </row>
        <row r="5224">
          <cell r="A5224" t="str">
            <v>02H01ｾ</v>
          </cell>
          <cell r="B5224" t="str">
            <v>布基礎 機械施工</v>
          </cell>
          <cell r="C5224" t="str">
            <v>W=150有筋 GL(+)1400 GL(-)600</v>
          </cell>
          <cell r="D5224" t="str">
            <v>ｍ</v>
          </cell>
          <cell r="E5224">
            <v>22100</v>
          </cell>
        </row>
        <row r="5225">
          <cell r="A5225" t="str">
            <v>02H01ｿ</v>
          </cell>
          <cell r="B5225" t="str">
            <v>布基礎 機械施工</v>
          </cell>
          <cell r="C5225" t="str">
            <v>W=150有筋 GL(+)1500 GL(-)600</v>
          </cell>
          <cell r="D5225" t="str">
            <v>ｍ</v>
          </cell>
          <cell r="E5225">
            <v>22800</v>
          </cell>
        </row>
        <row r="5226">
          <cell r="A5226" t="str">
            <v>02H01ﾀ</v>
          </cell>
          <cell r="B5226" t="str">
            <v>布基礎 機械施工</v>
          </cell>
          <cell r="C5226" t="str">
            <v>W=150有筋 GL(+)1600 GL(-)600</v>
          </cell>
          <cell r="D5226" t="str">
            <v>ｍ</v>
          </cell>
          <cell r="E5226">
            <v>23500</v>
          </cell>
        </row>
        <row r="5227">
          <cell r="A5227" t="str">
            <v>02H01ﾁ</v>
          </cell>
          <cell r="B5227" t="str">
            <v>布基礎 機械施工</v>
          </cell>
          <cell r="C5227" t="str">
            <v>W=150有筋 GL(+)1700 GL(-)600</v>
          </cell>
          <cell r="D5227" t="str">
            <v>ｍ</v>
          </cell>
          <cell r="E5227">
            <v>24300</v>
          </cell>
        </row>
        <row r="5228">
          <cell r="A5228" t="str">
            <v>02H01ﾂ</v>
          </cell>
          <cell r="B5228" t="str">
            <v>布基礎 機械施工</v>
          </cell>
          <cell r="C5228" t="str">
            <v>W=150有筋 GL(+)1800 GL(-)600</v>
          </cell>
          <cell r="D5228" t="str">
            <v>ｍ</v>
          </cell>
          <cell r="E5228">
            <v>25000</v>
          </cell>
        </row>
        <row r="5229">
          <cell r="A5229" t="str">
            <v>02H01ﾃ</v>
          </cell>
          <cell r="B5229" t="str">
            <v>布基礎 機械施工</v>
          </cell>
          <cell r="C5229" t="str">
            <v>W=150有筋 GL(+)1900 GL(-)600</v>
          </cell>
          <cell r="D5229" t="str">
            <v>ｍ</v>
          </cell>
          <cell r="E5229">
            <v>25800</v>
          </cell>
        </row>
        <row r="5230">
          <cell r="A5230" t="str">
            <v>02H01ﾄ</v>
          </cell>
          <cell r="B5230" t="str">
            <v>布基礎 機械施工</v>
          </cell>
          <cell r="C5230" t="str">
            <v>W=150有筋 GL(+)2000 GL(-)600</v>
          </cell>
          <cell r="D5230" t="str">
            <v>ｍ</v>
          </cell>
          <cell r="E5230">
            <v>26500</v>
          </cell>
        </row>
        <row r="5231">
          <cell r="A5231" t="str">
            <v>02H02ｱ</v>
          </cell>
          <cell r="B5231" t="str">
            <v>布基礎 機械施工</v>
          </cell>
          <cell r="C5231" t="str">
            <v>W=150有筋 GL(+)100 GL(-)700</v>
          </cell>
          <cell r="D5231" t="str">
            <v>ｍ</v>
          </cell>
          <cell r="E5231">
            <v>13500</v>
          </cell>
        </row>
        <row r="5232">
          <cell r="A5232" t="str">
            <v>02H02ｲ</v>
          </cell>
          <cell r="B5232" t="str">
            <v>布基礎 機械施工</v>
          </cell>
          <cell r="C5232" t="str">
            <v>W=150有筋 GL(+)200 GL(-)700</v>
          </cell>
          <cell r="D5232" t="str">
            <v>ｍ</v>
          </cell>
          <cell r="E5232">
            <v>14300</v>
          </cell>
        </row>
        <row r="5233">
          <cell r="A5233" t="str">
            <v>02H02ｳ</v>
          </cell>
          <cell r="B5233" t="str">
            <v>布基礎 機械施工</v>
          </cell>
          <cell r="C5233" t="str">
            <v>W=150有筋 GL(+)300 GL(-)700</v>
          </cell>
          <cell r="D5233" t="str">
            <v>ｍ</v>
          </cell>
          <cell r="E5233">
            <v>15000</v>
          </cell>
        </row>
        <row r="5234">
          <cell r="A5234" t="str">
            <v>02H02ｴ</v>
          </cell>
          <cell r="B5234" t="str">
            <v>布基礎 機械施工</v>
          </cell>
          <cell r="C5234" t="str">
            <v>W=150有筋 GL(+)400 GL(-)700</v>
          </cell>
          <cell r="D5234" t="str">
            <v>ｍ</v>
          </cell>
          <cell r="E5234">
            <v>15800</v>
          </cell>
        </row>
        <row r="5235">
          <cell r="A5235" t="str">
            <v>02H02ｵ</v>
          </cell>
          <cell r="B5235" t="str">
            <v>布基礎 機械施工</v>
          </cell>
          <cell r="C5235" t="str">
            <v>W=150有筋 GL(+)500 GL(-)700</v>
          </cell>
          <cell r="D5235" t="str">
            <v>ｍ</v>
          </cell>
          <cell r="E5235">
            <v>16500</v>
          </cell>
        </row>
        <row r="5236">
          <cell r="A5236" t="str">
            <v>02H02ｶ</v>
          </cell>
          <cell r="B5236" t="str">
            <v>布基礎 機械施工</v>
          </cell>
          <cell r="C5236" t="str">
            <v>W=150有筋 GL(+)600 GL(-)700</v>
          </cell>
          <cell r="D5236" t="str">
            <v>ｍ</v>
          </cell>
          <cell r="E5236">
            <v>17300</v>
          </cell>
        </row>
        <row r="5237">
          <cell r="A5237" t="str">
            <v>02H02ｷ</v>
          </cell>
          <cell r="B5237" t="str">
            <v>布基礎 機械施工</v>
          </cell>
          <cell r="C5237" t="str">
            <v>W=150有筋 GL(+)700 GL(-)700</v>
          </cell>
          <cell r="D5237" t="str">
            <v>ｍ</v>
          </cell>
          <cell r="E5237">
            <v>18000</v>
          </cell>
        </row>
        <row r="5238">
          <cell r="A5238" t="str">
            <v>02H02ｸ</v>
          </cell>
          <cell r="B5238" t="str">
            <v>布基礎 機械施工</v>
          </cell>
          <cell r="C5238" t="str">
            <v>W=150有筋 GL(+)800 GL(-)700</v>
          </cell>
          <cell r="D5238" t="str">
            <v>ｍ</v>
          </cell>
          <cell r="E5238">
            <v>18800</v>
          </cell>
        </row>
        <row r="5239">
          <cell r="A5239" t="str">
            <v>02H02ｹ</v>
          </cell>
          <cell r="B5239" t="str">
            <v>布基礎 機械施工</v>
          </cell>
          <cell r="C5239" t="str">
            <v>W=150有筋 GL(+)900 GL(-)700</v>
          </cell>
          <cell r="D5239" t="str">
            <v>ｍ</v>
          </cell>
          <cell r="E5239">
            <v>19500</v>
          </cell>
        </row>
        <row r="5240">
          <cell r="A5240" t="str">
            <v>02H02ｺ</v>
          </cell>
          <cell r="B5240" t="str">
            <v>布基礎 機械施工</v>
          </cell>
          <cell r="C5240" t="str">
            <v>W=150有筋 GL(+)1000 GL(-)700</v>
          </cell>
          <cell r="D5240" t="str">
            <v>ｍ</v>
          </cell>
          <cell r="E5240">
            <v>20300</v>
          </cell>
        </row>
        <row r="5241">
          <cell r="A5241" t="str">
            <v>02H02ｻ</v>
          </cell>
          <cell r="B5241" t="str">
            <v>布基礎 機械施工</v>
          </cell>
          <cell r="C5241" t="str">
            <v>W=150有筋 GL(+)1100 GL(-)700</v>
          </cell>
          <cell r="D5241" t="str">
            <v>ｍ</v>
          </cell>
          <cell r="E5241">
            <v>21000</v>
          </cell>
        </row>
        <row r="5242">
          <cell r="A5242" t="str">
            <v>02H02ｼ</v>
          </cell>
          <cell r="B5242" t="str">
            <v>布基礎 機械施工</v>
          </cell>
          <cell r="C5242" t="str">
            <v>W=150有筋 GL(+)1200 GL(-)700</v>
          </cell>
          <cell r="D5242" t="str">
            <v>ｍ</v>
          </cell>
          <cell r="E5242">
            <v>21800</v>
          </cell>
        </row>
        <row r="5243">
          <cell r="A5243" t="str">
            <v>02H02ｽ</v>
          </cell>
          <cell r="B5243" t="str">
            <v>布基礎 機械施工</v>
          </cell>
          <cell r="C5243" t="str">
            <v>W=150有筋 GL(+)1300 GL(-)700</v>
          </cell>
          <cell r="D5243" t="str">
            <v>ｍ</v>
          </cell>
          <cell r="E5243">
            <v>22500</v>
          </cell>
        </row>
        <row r="5244">
          <cell r="A5244" t="str">
            <v>02H02ｾ</v>
          </cell>
          <cell r="B5244" t="str">
            <v>布基礎 機械施工</v>
          </cell>
          <cell r="C5244" t="str">
            <v>W=150有筋 GL(+)1400 GL(-)700</v>
          </cell>
          <cell r="D5244" t="str">
            <v>ｍ</v>
          </cell>
          <cell r="E5244">
            <v>23300</v>
          </cell>
        </row>
        <row r="5245">
          <cell r="A5245" t="str">
            <v>02H02ｿ</v>
          </cell>
          <cell r="B5245" t="str">
            <v>布基礎 機械施工</v>
          </cell>
          <cell r="C5245" t="str">
            <v>W=150有筋 GL(+)1500 GL(-)700</v>
          </cell>
          <cell r="D5245" t="str">
            <v>ｍ</v>
          </cell>
          <cell r="E5245">
            <v>24000</v>
          </cell>
        </row>
        <row r="5246">
          <cell r="A5246" t="str">
            <v>02H02ﾀ</v>
          </cell>
          <cell r="B5246" t="str">
            <v>布基礎 機械施工</v>
          </cell>
          <cell r="C5246" t="str">
            <v>W=150有筋 GL(+)1600 GL(-)700</v>
          </cell>
          <cell r="D5246" t="str">
            <v>ｍ</v>
          </cell>
          <cell r="E5246">
            <v>24800</v>
          </cell>
        </row>
        <row r="5247">
          <cell r="A5247" t="str">
            <v>02H02ﾁ</v>
          </cell>
          <cell r="B5247" t="str">
            <v>布基礎 機械施工</v>
          </cell>
          <cell r="C5247" t="str">
            <v>W=150有筋 GL(+)1700 GL(-)700</v>
          </cell>
          <cell r="D5247" t="str">
            <v>ｍ</v>
          </cell>
          <cell r="E5247">
            <v>25500</v>
          </cell>
        </row>
        <row r="5248">
          <cell r="A5248" t="str">
            <v>02H02ﾂ</v>
          </cell>
          <cell r="B5248" t="str">
            <v>布基礎 機械施工</v>
          </cell>
          <cell r="C5248" t="str">
            <v>W=150有筋 GL(+)1800 GL(-)700</v>
          </cell>
          <cell r="D5248" t="str">
            <v>ｍ</v>
          </cell>
          <cell r="E5248">
            <v>26300</v>
          </cell>
        </row>
        <row r="5249">
          <cell r="A5249" t="str">
            <v>02H02ﾃ</v>
          </cell>
          <cell r="B5249" t="str">
            <v>布基礎 機械施工</v>
          </cell>
          <cell r="C5249" t="str">
            <v>W=150有筋 GL(+)1900 GL(-)700</v>
          </cell>
          <cell r="D5249" t="str">
            <v>ｍ</v>
          </cell>
          <cell r="E5249">
            <v>27000</v>
          </cell>
        </row>
        <row r="5250">
          <cell r="A5250" t="str">
            <v>02H03ｱ</v>
          </cell>
          <cell r="B5250" t="str">
            <v>布基礎 機械施工</v>
          </cell>
          <cell r="C5250" t="str">
            <v>W=150有筋 GL(+)100 GL(-)800</v>
          </cell>
          <cell r="D5250" t="str">
            <v>ｍ</v>
          </cell>
          <cell r="E5250">
            <v>14700</v>
          </cell>
        </row>
        <row r="5251">
          <cell r="A5251" t="str">
            <v>02H03ｲ</v>
          </cell>
          <cell r="B5251" t="str">
            <v>布基礎 機械施工</v>
          </cell>
          <cell r="C5251" t="str">
            <v>W=150有筋 GL(+)200 GL(-)800</v>
          </cell>
          <cell r="D5251" t="str">
            <v>ｍ</v>
          </cell>
          <cell r="E5251">
            <v>15400</v>
          </cell>
        </row>
        <row r="5252">
          <cell r="A5252" t="str">
            <v>02H03ｳ</v>
          </cell>
          <cell r="B5252" t="str">
            <v>布基礎 機械施工</v>
          </cell>
          <cell r="C5252" t="str">
            <v>W=150有筋 GL(+)300 GL(-)800</v>
          </cell>
          <cell r="D5252" t="str">
            <v>ｍ</v>
          </cell>
          <cell r="E5252">
            <v>16200</v>
          </cell>
        </row>
        <row r="5253">
          <cell r="A5253" t="str">
            <v>02H03ｴ</v>
          </cell>
          <cell r="B5253" t="str">
            <v>布基礎 機械施工</v>
          </cell>
          <cell r="C5253" t="str">
            <v>W=150有筋 GL(+)400 GL(-)800</v>
          </cell>
          <cell r="D5253" t="str">
            <v>ｍ</v>
          </cell>
          <cell r="E5253">
            <v>16900</v>
          </cell>
        </row>
        <row r="5254">
          <cell r="A5254" t="str">
            <v>02H03ｵ</v>
          </cell>
          <cell r="B5254" t="str">
            <v>布基礎 機械施工</v>
          </cell>
          <cell r="C5254" t="str">
            <v>W=150有筋 GL(+)500 GL(-)800</v>
          </cell>
          <cell r="D5254" t="str">
            <v>ｍ</v>
          </cell>
          <cell r="E5254">
            <v>17700</v>
          </cell>
        </row>
        <row r="5255">
          <cell r="A5255" t="str">
            <v>02H03ｶ</v>
          </cell>
          <cell r="B5255" t="str">
            <v>布基礎 機械施工</v>
          </cell>
          <cell r="C5255" t="str">
            <v>W=150有筋 GL(+)600 GL(-)800</v>
          </cell>
          <cell r="D5255" t="str">
            <v>ｍ</v>
          </cell>
          <cell r="E5255">
            <v>18400</v>
          </cell>
        </row>
        <row r="5256">
          <cell r="A5256" t="str">
            <v>02H03ｷ</v>
          </cell>
          <cell r="B5256" t="str">
            <v>布基礎 機械施工</v>
          </cell>
          <cell r="C5256" t="str">
            <v>W=150有筋 GL(+)700 GL(-)800</v>
          </cell>
          <cell r="D5256" t="str">
            <v>ｍ</v>
          </cell>
          <cell r="E5256">
            <v>19200</v>
          </cell>
        </row>
        <row r="5257">
          <cell r="A5257" t="str">
            <v>02H03ｸ</v>
          </cell>
          <cell r="B5257" t="str">
            <v>布基礎 機械施工</v>
          </cell>
          <cell r="C5257" t="str">
            <v>W=150有筋 GL(+)800 GL(-)800</v>
          </cell>
          <cell r="D5257" t="str">
            <v>ｍ</v>
          </cell>
          <cell r="E5257">
            <v>19900</v>
          </cell>
        </row>
        <row r="5258">
          <cell r="A5258" t="str">
            <v>02H03ｹ</v>
          </cell>
          <cell r="B5258" t="str">
            <v>布基礎 機械施工</v>
          </cell>
          <cell r="C5258" t="str">
            <v>W=150有筋 GL(+)900 GL(-)800</v>
          </cell>
          <cell r="D5258" t="str">
            <v>ｍ</v>
          </cell>
          <cell r="E5258">
            <v>20700</v>
          </cell>
        </row>
        <row r="5259">
          <cell r="A5259" t="str">
            <v>02H03ｺ</v>
          </cell>
          <cell r="B5259" t="str">
            <v>布基礎 機械施工</v>
          </cell>
          <cell r="C5259" t="str">
            <v>W=150有筋 GL(+)1000 GL(-)800</v>
          </cell>
          <cell r="D5259" t="str">
            <v>ｍ</v>
          </cell>
          <cell r="E5259">
            <v>21400</v>
          </cell>
        </row>
        <row r="5260">
          <cell r="A5260" t="str">
            <v>02H03ｻ</v>
          </cell>
          <cell r="B5260" t="str">
            <v>布基礎 機械施工</v>
          </cell>
          <cell r="C5260" t="str">
            <v>W=150有筋 GL(+)1100 GL(-)800</v>
          </cell>
          <cell r="D5260" t="str">
            <v>ｍ</v>
          </cell>
          <cell r="E5260">
            <v>22200</v>
          </cell>
        </row>
        <row r="5261">
          <cell r="A5261" t="str">
            <v>02H03ｼ</v>
          </cell>
          <cell r="B5261" t="str">
            <v>布基礎 機械施工</v>
          </cell>
          <cell r="C5261" t="str">
            <v>W=150有筋 GL(+)1200 GL(-)800</v>
          </cell>
          <cell r="D5261" t="str">
            <v>ｍ</v>
          </cell>
          <cell r="E5261">
            <v>22900</v>
          </cell>
        </row>
        <row r="5262">
          <cell r="A5262" t="str">
            <v>02H03ｽ</v>
          </cell>
          <cell r="B5262" t="str">
            <v>布基礎 機械施工</v>
          </cell>
          <cell r="C5262" t="str">
            <v>W=150有筋 GL(+)1300 GL(-)800</v>
          </cell>
          <cell r="D5262" t="str">
            <v>ｍ</v>
          </cell>
          <cell r="E5262">
            <v>23700</v>
          </cell>
        </row>
        <row r="5263">
          <cell r="A5263" t="str">
            <v>02H03ｾ</v>
          </cell>
          <cell r="B5263" t="str">
            <v>布基礎 機械施工</v>
          </cell>
          <cell r="C5263" t="str">
            <v>W=150有筋 GL(+)1400 GL(-)800</v>
          </cell>
          <cell r="D5263" t="str">
            <v>ｍ</v>
          </cell>
          <cell r="E5263">
            <v>24400</v>
          </cell>
        </row>
        <row r="5264">
          <cell r="A5264" t="str">
            <v>02H03ｿ</v>
          </cell>
          <cell r="B5264" t="str">
            <v>布基礎 機械施工</v>
          </cell>
          <cell r="C5264" t="str">
            <v>W=150有筋 GL(+)1500 GL(-)800</v>
          </cell>
          <cell r="D5264" t="str">
            <v>ｍ</v>
          </cell>
          <cell r="E5264">
            <v>25200</v>
          </cell>
        </row>
        <row r="5265">
          <cell r="A5265" t="str">
            <v>02H03ﾀ</v>
          </cell>
          <cell r="B5265" t="str">
            <v>布基礎 機械施工</v>
          </cell>
          <cell r="C5265" t="str">
            <v>W=150有筋 GL(+)1600 GL(-)800</v>
          </cell>
          <cell r="D5265" t="str">
            <v>ｍ</v>
          </cell>
          <cell r="E5265">
            <v>25900</v>
          </cell>
        </row>
        <row r="5266">
          <cell r="A5266" t="str">
            <v>02H03ﾁ</v>
          </cell>
          <cell r="B5266" t="str">
            <v>布基礎 機械施工</v>
          </cell>
          <cell r="C5266" t="str">
            <v>W=150有筋 GL(+)1700 GL(-)800</v>
          </cell>
          <cell r="D5266" t="str">
            <v>ｍ</v>
          </cell>
          <cell r="E5266">
            <v>26700</v>
          </cell>
        </row>
        <row r="5267">
          <cell r="A5267" t="str">
            <v>02H03ﾂ</v>
          </cell>
          <cell r="B5267" t="str">
            <v>布基礎 機械施工</v>
          </cell>
          <cell r="C5267" t="str">
            <v>W=150有筋 GL(+)1800 GL(-)800</v>
          </cell>
          <cell r="D5267" t="str">
            <v>ｍ</v>
          </cell>
          <cell r="E5267">
            <v>27400</v>
          </cell>
        </row>
        <row r="5268">
          <cell r="A5268" t="str">
            <v>02H04ｱ</v>
          </cell>
          <cell r="B5268" t="str">
            <v>布基礎 機械施工</v>
          </cell>
          <cell r="C5268" t="str">
            <v>W=150有筋 GL(+)100 GL(-)900</v>
          </cell>
          <cell r="D5268" t="str">
            <v>ｍ</v>
          </cell>
          <cell r="E5268">
            <v>15900</v>
          </cell>
        </row>
        <row r="5269">
          <cell r="A5269" t="str">
            <v>02H04ｲ</v>
          </cell>
          <cell r="B5269" t="str">
            <v>布基礎 機械施工</v>
          </cell>
          <cell r="C5269" t="str">
            <v>W=150有筋 GL(+)200 GL(-)900</v>
          </cell>
          <cell r="D5269" t="str">
            <v>ｍ</v>
          </cell>
          <cell r="E5269">
            <v>16700</v>
          </cell>
        </row>
        <row r="5270">
          <cell r="A5270" t="str">
            <v>02H04ｳ</v>
          </cell>
          <cell r="B5270" t="str">
            <v>布基礎 機械施工</v>
          </cell>
          <cell r="C5270" t="str">
            <v>W=150有筋 GL(+)300 GL(-)900</v>
          </cell>
          <cell r="D5270" t="str">
            <v>ｍ</v>
          </cell>
          <cell r="E5270">
            <v>17400</v>
          </cell>
        </row>
        <row r="5271">
          <cell r="A5271" t="str">
            <v>02H04ｴ</v>
          </cell>
          <cell r="B5271" t="str">
            <v>布基礎 機械施工</v>
          </cell>
          <cell r="C5271" t="str">
            <v>W=150有筋 GL(+)400 GL(-)900</v>
          </cell>
          <cell r="D5271" t="str">
            <v>ｍ</v>
          </cell>
          <cell r="E5271">
            <v>18200</v>
          </cell>
        </row>
        <row r="5272">
          <cell r="A5272" t="str">
            <v>02H04ｵ</v>
          </cell>
          <cell r="B5272" t="str">
            <v>布基礎 機械施工</v>
          </cell>
          <cell r="C5272" t="str">
            <v>W=150有筋 GL(+)500 GL(-)900</v>
          </cell>
          <cell r="D5272" t="str">
            <v>ｍ</v>
          </cell>
          <cell r="E5272">
            <v>18900</v>
          </cell>
        </row>
        <row r="5273">
          <cell r="A5273" t="str">
            <v>02H04ｶ</v>
          </cell>
          <cell r="B5273" t="str">
            <v>布基礎 機械施工</v>
          </cell>
          <cell r="C5273" t="str">
            <v>W=150有筋 GL(+)600 GL(-)900</v>
          </cell>
          <cell r="D5273" t="str">
            <v>ｍ</v>
          </cell>
          <cell r="E5273">
            <v>19600</v>
          </cell>
        </row>
        <row r="5274">
          <cell r="A5274" t="str">
            <v>02H04ｷ</v>
          </cell>
          <cell r="B5274" t="str">
            <v>布基礎 機械施工</v>
          </cell>
          <cell r="C5274" t="str">
            <v>W=150有筋 GL(+)700 GL(-)900</v>
          </cell>
          <cell r="D5274" t="str">
            <v>ｍ</v>
          </cell>
          <cell r="E5274">
            <v>20300</v>
          </cell>
        </row>
        <row r="5275">
          <cell r="A5275" t="str">
            <v>02H04ｸ</v>
          </cell>
          <cell r="B5275" t="str">
            <v>布基礎 機械施工</v>
          </cell>
          <cell r="C5275" t="str">
            <v>W=150有筋 GL(+)800 GL(-)900</v>
          </cell>
          <cell r="D5275" t="str">
            <v>ｍ</v>
          </cell>
          <cell r="E5275">
            <v>21100</v>
          </cell>
        </row>
        <row r="5276">
          <cell r="A5276" t="str">
            <v>02H04ｹ</v>
          </cell>
          <cell r="B5276" t="str">
            <v>布基礎 機械施工</v>
          </cell>
          <cell r="C5276" t="str">
            <v>W=150有筋 GL(+)900 GL(-)900</v>
          </cell>
          <cell r="D5276" t="str">
            <v>ｍ</v>
          </cell>
          <cell r="E5276">
            <v>21800</v>
          </cell>
        </row>
        <row r="5277">
          <cell r="A5277" t="str">
            <v>02H04ｺ</v>
          </cell>
          <cell r="B5277" t="str">
            <v>布基礎 機械施工</v>
          </cell>
          <cell r="C5277" t="str">
            <v>W=150有筋 GL(+)1000 GL(-)900</v>
          </cell>
          <cell r="D5277" t="str">
            <v>ｍ</v>
          </cell>
          <cell r="E5277">
            <v>22600</v>
          </cell>
        </row>
        <row r="5278">
          <cell r="A5278" t="str">
            <v>02H04ｻ</v>
          </cell>
          <cell r="B5278" t="str">
            <v>布基礎 機械施工</v>
          </cell>
          <cell r="C5278" t="str">
            <v>W=150有筋 GL(+)1100 GL(-)900</v>
          </cell>
          <cell r="D5278" t="str">
            <v>ｍ</v>
          </cell>
          <cell r="E5278">
            <v>23300</v>
          </cell>
        </row>
        <row r="5279">
          <cell r="A5279" t="str">
            <v>02H04ｼ</v>
          </cell>
          <cell r="B5279" t="str">
            <v>布基礎 機械施工</v>
          </cell>
          <cell r="C5279" t="str">
            <v>W=150有筋 GL(+)1200 GL(-)900</v>
          </cell>
          <cell r="D5279" t="str">
            <v>ｍ</v>
          </cell>
          <cell r="E5279">
            <v>24100</v>
          </cell>
        </row>
        <row r="5280">
          <cell r="A5280" t="str">
            <v>02H04ｽ</v>
          </cell>
          <cell r="B5280" t="str">
            <v>布基礎 機械施工</v>
          </cell>
          <cell r="C5280" t="str">
            <v>W=150有筋 GL(+)1300 GL(-)900</v>
          </cell>
          <cell r="D5280" t="str">
            <v>ｍ</v>
          </cell>
          <cell r="E5280">
            <v>24800</v>
          </cell>
        </row>
        <row r="5281">
          <cell r="A5281" t="str">
            <v>02H04ｾ</v>
          </cell>
          <cell r="B5281" t="str">
            <v>布基礎 機械施工</v>
          </cell>
          <cell r="C5281" t="str">
            <v>W=150有筋 GL(+)1400 GL(-)900</v>
          </cell>
          <cell r="D5281" t="str">
            <v>ｍ</v>
          </cell>
          <cell r="E5281">
            <v>25600</v>
          </cell>
        </row>
        <row r="5282">
          <cell r="A5282" t="str">
            <v>02H04ｿ</v>
          </cell>
          <cell r="B5282" t="str">
            <v>布基礎 機械施工</v>
          </cell>
          <cell r="C5282" t="str">
            <v>W=150有筋 GL(+)1500 GL(-)900</v>
          </cell>
          <cell r="D5282" t="str">
            <v>ｍ</v>
          </cell>
          <cell r="E5282">
            <v>26300</v>
          </cell>
        </row>
        <row r="5283">
          <cell r="A5283" t="str">
            <v>02H04ﾀ</v>
          </cell>
          <cell r="B5283" t="str">
            <v>布基礎 機械施工</v>
          </cell>
          <cell r="C5283" t="str">
            <v>W=150有筋 GL(+)1600 GL(-)900</v>
          </cell>
          <cell r="D5283" t="str">
            <v>ｍ</v>
          </cell>
          <cell r="E5283">
            <v>27100</v>
          </cell>
        </row>
        <row r="5284">
          <cell r="A5284" t="str">
            <v>02H04ﾁ</v>
          </cell>
          <cell r="B5284" t="str">
            <v>布基礎 機械施工</v>
          </cell>
          <cell r="C5284" t="str">
            <v>W=150有筋 GL(+)1700 GL(-)900</v>
          </cell>
          <cell r="D5284" t="str">
            <v>ｍ</v>
          </cell>
          <cell r="E5284">
            <v>27800</v>
          </cell>
        </row>
        <row r="5285">
          <cell r="A5285" t="str">
            <v>02H05ｱ</v>
          </cell>
          <cell r="B5285" t="str">
            <v>布基礎 機械施工</v>
          </cell>
          <cell r="C5285" t="str">
            <v>W=150有筋 GL(+)100 GL(-)1000</v>
          </cell>
          <cell r="D5285" t="str">
            <v>ｍ</v>
          </cell>
          <cell r="E5285">
            <v>17100</v>
          </cell>
        </row>
        <row r="5286">
          <cell r="A5286" t="str">
            <v>02H05ｲ</v>
          </cell>
          <cell r="B5286" t="str">
            <v>布基礎 機械施工</v>
          </cell>
          <cell r="C5286" t="str">
            <v>W=150有筋 GL(+)200 GL(-)1000</v>
          </cell>
          <cell r="D5286" t="str">
            <v>ｍ</v>
          </cell>
          <cell r="E5286">
            <v>17800</v>
          </cell>
        </row>
        <row r="5287">
          <cell r="A5287" t="str">
            <v>02H05ｳ</v>
          </cell>
          <cell r="B5287" t="str">
            <v>布基礎 機械施工</v>
          </cell>
          <cell r="C5287" t="str">
            <v>W=150有筋 GL(+)300 GL(-)1000</v>
          </cell>
          <cell r="D5287" t="str">
            <v>ｍ</v>
          </cell>
          <cell r="E5287">
            <v>18600</v>
          </cell>
        </row>
        <row r="5288">
          <cell r="A5288" t="str">
            <v>02H05ｴ</v>
          </cell>
          <cell r="B5288" t="str">
            <v>布基礎 機械施工</v>
          </cell>
          <cell r="C5288" t="str">
            <v>W=150有筋 GL(+)400 GL(-)1000</v>
          </cell>
          <cell r="D5288" t="str">
            <v>ｍ</v>
          </cell>
          <cell r="E5288">
            <v>19300</v>
          </cell>
        </row>
        <row r="5289">
          <cell r="A5289" t="str">
            <v>02H05ｵ</v>
          </cell>
          <cell r="B5289" t="str">
            <v>布基礎 機械施工</v>
          </cell>
          <cell r="C5289" t="str">
            <v>W=150有筋 GL(+)500 GL(-)1000</v>
          </cell>
          <cell r="D5289" t="str">
            <v>ｍ</v>
          </cell>
          <cell r="E5289">
            <v>20100</v>
          </cell>
        </row>
        <row r="5290">
          <cell r="A5290" t="str">
            <v>02H05ｶ</v>
          </cell>
          <cell r="B5290" t="str">
            <v>布基礎 機械施工</v>
          </cell>
          <cell r="C5290" t="str">
            <v>W=150有筋 GL(+)600 GL(-)1000</v>
          </cell>
          <cell r="D5290" t="str">
            <v>ｍ</v>
          </cell>
          <cell r="E5290">
            <v>20800</v>
          </cell>
        </row>
        <row r="5291">
          <cell r="A5291" t="str">
            <v>02H05ｷ</v>
          </cell>
          <cell r="B5291" t="str">
            <v>布基礎 機械施工</v>
          </cell>
          <cell r="C5291" t="str">
            <v>W=150有筋 GL(+)700 GL(-)1000</v>
          </cell>
          <cell r="D5291" t="str">
            <v>ｍ</v>
          </cell>
          <cell r="E5291">
            <v>21600</v>
          </cell>
        </row>
        <row r="5292">
          <cell r="A5292" t="str">
            <v>02H05ｸ</v>
          </cell>
          <cell r="B5292" t="str">
            <v>布基礎 機械施工</v>
          </cell>
          <cell r="C5292" t="str">
            <v>W=150有筋 GL(+)800 GL(-)1000</v>
          </cell>
          <cell r="D5292" t="str">
            <v>ｍ</v>
          </cell>
          <cell r="E5292">
            <v>22300</v>
          </cell>
        </row>
        <row r="5293">
          <cell r="A5293" t="str">
            <v>02H05ｹ</v>
          </cell>
          <cell r="B5293" t="str">
            <v>布基礎 機械施工</v>
          </cell>
          <cell r="C5293" t="str">
            <v>W=150有筋 GL(+)900 GL(-)1000</v>
          </cell>
          <cell r="D5293" t="str">
            <v>ｍ</v>
          </cell>
          <cell r="E5293">
            <v>23100</v>
          </cell>
        </row>
        <row r="5294">
          <cell r="A5294" t="str">
            <v>02H05ｺ</v>
          </cell>
          <cell r="B5294" t="str">
            <v>布基礎 機械施工</v>
          </cell>
          <cell r="C5294" t="str">
            <v>W=150有筋 GL(+)1000 GL(-)1000</v>
          </cell>
          <cell r="D5294" t="str">
            <v>ｍ</v>
          </cell>
          <cell r="E5294">
            <v>23800</v>
          </cell>
        </row>
        <row r="5295">
          <cell r="A5295" t="str">
            <v>02H05ｻ</v>
          </cell>
          <cell r="B5295" t="str">
            <v>布基礎 機械施工</v>
          </cell>
          <cell r="C5295" t="str">
            <v>W=150有筋 GL(+)1100 GL(-)1000</v>
          </cell>
          <cell r="D5295" t="str">
            <v>ｍ</v>
          </cell>
          <cell r="E5295">
            <v>24500</v>
          </cell>
        </row>
        <row r="5296">
          <cell r="A5296" t="str">
            <v>02H05ｼ</v>
          </cell>
          <cell r="B5296" t="str">
            <v>布基礎 機械施工</v>
          </cell>
          <cell r="C5296" t="str">
            <v>W=150有筋 GL(+)1200 GL(-)1000</v>
          </cell>
          <cell r="D5296" t="str">
            <v>ｍ</v>
          </cell>
          <cell r="E5296">
            <v>25300</v>
          </cell>
        </row>
        <row r="5297">
          <cell r="A5297" t="str">
            <v>02H05ｽ</v>
          </cell>
          <cell r="B5297" t="str">
            <v>布基礎 機械施工</v>
          </cell>
          <cell r="C5297" t="str">
            <v>W=150有筋 GL(+)1300 GL(-)1000</v>
          </cell>
          <cell r="D5297" t="str">
            <v>ｍ</v>
          </cell>
          <cell r="E5297">
            <v>26000</v>
          </cell>
        </row>
        <row r="5298">
          <cell r="A5298" t="str">
            <v>02H05ｾ</v>
          </cell>
          <cell r="B5298" t="str">
            <v>布基礎 機械施工</v>
          </cell>
          <cell r="C5298" t="str">
            <v>W=150有筋 GL(+)1400 GL(-)1000</v>
          </cell>
          <cell r="D5298" t="str">
            <v>ｍ</v>
          </cell>
          <cell r="E5298">
            <v>26700</v>
          </cell>
        </row>
        <row r="5299">
          <cell r="A5299" t="str">
            <v>02H05ｿ</v>
          </cell>
          <cell r="B5299" t="str">
            <v>布基礎 機械施工</v>
          </cell>
          <cell r="C5299" t="str">
            <v>W=150有筋 GL(+)1500 GL(-)1000</v>
          </cell>
          <cell r="D5299" t="str">
            <v>ｍ</v>
          </cell>
          <cell r="E5299">
            <v>27500</v>
          </cell>
        </row>
        <row r="5300">
          <cell r="A5300" t="str">
            <v>02H05ﾀ</v>
          </cell>
          <cell r="B5300" t="str">
            <v>布基礎 機械施工</v>
          </cell>
          <cell r="C5300" t="str">
            <v>W=150有筋 GL(+)1600 GL(-)1000</v>
          </cell>
          <cell r="D5300" t="str">
            <v>ｍ</v>
          </cell>
          <cell r="E5300">
            <v>28200</v>
          </cell>
        </row>
        <row r="5301">
          <cell r="A5301" t="str">
            <v>02H06ｱ</v>
          </cell>
          <cell r="B5301" t="str">
            <v>布基礎 機械施工</v>
          </cell>
          <cell r="C5301" t="str">
            <v>W=150有筋 GL(+)100 GL(-)1100</v>
          </cell>
          <cell r="D5301" t="str">
            <v>ｍ</v>
          </cell>
          <cell r="E5301">
            <v>18200</v>
          </cell>
        </row>
        <row r="5302">
          <cell r="A5302" t="str">
            <v>02H06ｲ</v>
          </cell>
          <cell r="B5302" t="str">
            <v>布基礎 機械施工</v>
          </cell>
          <cell r="C5302" t="str">
            <v>W=150有筋 GL(+)200 GL(-)1100</v>
          </cell>
          <cell r="D5302" t="str">
            <v>ｍ</v>
          </cell>
          <cell r="E5302">
            <v>19000</v>
          </cell>
        </row>
        <row r="5303">
          <cell r="A5303" t="str">
            <v>02H06ｳ</v>
          </cell>
          <cell r="B5303" t="str">
            <v>布基礎 機械施工</v>
          </cell>
          <cell r="C5303" t="str">
            <v>W=150有筋 GL(+)300 GL(-)1100</v>
          </cell>
          <cell r="D5303" t="str">
            <v>ｍ</v>
          </cell>
          <cell r="E5303">
            <v>19700</v>
          </cell>
        </row>
        <row r="5304">
          <cell r="A5304" t="str">
            <v>02H06ｴ</v>
          </cell>
          <cell r="B5304" t="str">
            <v>布基礎 機械施工</v>
          </cell>
          <cell r="C5304" t="str">
            <v>W=150有筋 GL(+)400 GL(-)1100</v>
          </cell>
          <cell r="D5304" t="str">
            <v>ｍ</v>
          </cell>
          <cell r="E5304">
            <v>20500</v>
          </cell>
        </row>
        <row r="5305">
          <cell r="A5305" t="str">
            <v>02H06ｵ</v>
          </cell>
          <cell r="B5305" t="str">
            <v>布基礎 機械施工</v>
          </cell>
          <cell r="C5305" t="str">
            <v>W=150有筋 GL(+)500 GL(-)1100</v>
          </cell>
          <cell r="D5305" t="str">
            <v>ｍ</v>
          </cell>
          <cell r="E5305">
            <v>21200</v>
          </cell>
        </row>
        <row r="5306">
          <cell r="A5306" t="str">
            <v>02H06ｶ</v>
          </cell>
          <cell r="B5306" t="str">
            <v>布基礎 機械施工</v>
          </cell>
          <cell r="C5306" t="str">
            <v>W=150有筋 GL(+)600 GL(-)1100</v>
          </cell>
          <cell r="D5306" t="str">
            <v>ｍ</v>
          </cell>
          <cell r="E5306">
            <v>22000</v>
          </cell>
        </row>
        <row r="5307">
          <cell r="A5307" t="str">
            <v>02H06ｷ</v>
          </cell>
          <cell r="B5307" t="str">
            <v>布基礎 機械施工</v>
          </cell>
          <cell r="C5307" t="str">
            <v>W=150有筋 GL(+)700 GL(-)1100</v>
          </cell>
          <cell r="D5307" t="str">
            <v>ｍ</v>
          </cell>
          <cell r="E5307">
            <v>22700</v>
          </cell>
        </row>
        <row r="5308">
          <cell r="A5308" t="str">
            <v>02H06ｸ</v>
          </cell>
          <cell r="B5308" t="str">
            <v>布基礎 機械施工</v>
          </cell>
          <cell r="C5308" t="str">
            <v>W=150有筋 GL(+)800 GL(-)1100</v>
          </cell>
          <cell r="D5308" t="str">
            <v>ｍ</v>
          </cell>
          <cell r="E5308">
            <v>23500</v>
          </cell>
        </row>
        <row r="5309">
          <cell r="A5309" t="str">
            <v>02H06ｹ</v>
          </cell>
          <cell r="B5309" t="str">
            <v>布基礎 機械施工</v>
          </cell>
          <cell r="C5309" t="str">
            <v>W=150有筋 GL(+)900 GL(-)1100</v>
          </cell>
          <cell r="D5309" t="str">
            <v>ｍ</v>
          </cell>
          <cell r="E5309">
            <v>24200</v>
          </cell>
        </row>
        <row r="5310">
          <cell r="A5310" t="str">
            <v>02H06ｺ</v>
          </cell>
          <cell r="B5310" t="str">
            <v>布基礎 機械施工</v>
          </cell>
          <cell r="C5310" t="str">
            <v>W=150有筋 GL(+)1000 GL(-)1100</v>
          </cell>
          <cell r="D5310" t="str">
            <v>ｍ</v>
          </cell>
          <cell r="E5310">
            <v>25000</v>
          </cell>
        </row>
        <row r="5311">
          <cell r="A5311" t="str">
            <v>02H06ｻ</v>
          </cell>
          <cell r="B5311" t="str">
            <v>布基礎 機械施工</v>
          </cell>
          <cell r="C5311" t="str">
            <v>W=150有筋 GL(+)1100 GL(-)1100</v>
          </cell>
          <cell r="D5311" t="str">
            <v>ｍ</v>
          </cell>
          <cell r="E5311">
            <v>25700</v>
          </cell>
        </row>
        <row r="5312">
          <cell r="A5312" t="str">
            <v>02H06ｼ</v>
          </cell>
          <cell r="B5312" t="str">
            <v>布基礎 機械施工</v>
          </cell>
          <cell r="C5312" t="str">
            <v>W=150有筋 GL(+)1200 GL(-)1100</v>
          </cell>
          <cell r="D5312" t="str">
            <v>ｍ</v>
          </cell>
          <cell r="E5312">
            <v>26500</v>
          </cell>
        </row>
        <row r="5313">
          <cell r="A5313" t="str">
            <v>02H06ｽ</v>
          </cell>
          <cell r="B5313" t="str">
            <v>布基礎 機械施工</v>
          </cell>
          <cell r="C5313" t="str">
            <v>W=150有筋 GL(+)1300 GL(-)1100</v>
          </cell>
          <cell r="D5313" t="str">
            <v>ｍ</v>
          </cell>
          <cell r="E5313">
            <v>27200</v>
          </cell>
        </row>
        <row r="5314">
          <cell r="A5314" t="str">
            <v>02H06ｾ</v>
          </cell>
          <cell r="B5314" t="str">
            <v>布基礎 機械施工</v>
          </cell>
          <cell r="C5314" t="str">
            <v>W=150有筋 GL(+)1400 GL(-)1100</v>
          </cell>
          <cell r="D5314" t="str">
            <v>ｍ</v>
          </cell>
          <cell r="E5314">
            <v>27900</v>
          </cell>
        </row>
        <row r="5315">
          <cell r="A5315" t="str">
            <v>02H06ｿ</v>
          </cell>
          <cell r="B5315" t="str">
            <v>布基礎 機械施工</v>
          </cell>
          <cell r="C5315" t="str">
            <v>W=150有筋 GL(+)1500 GL(-)1100</v>
          </cell>
          <cell r="D5315" t="str">
            <v>ｍ</v>
          </cell>
          <cell r="E5315">
            <v>28700</v>
          </cell>
        </row>
        <row r="5316">
          <cell r="A5316" t="str">
            <v>02H07ｱ</v>
          </cell>
          <cell r="B5316" t="str">
            <v>布基礎 機械施工</v>
          </cell>
          <cell r="C5316" t="str">
            <v>W=150有筋 GL(+)100 GL(-)1200</v>
          </cell>
          <cell r="D5316" t="str">
            <v>ｍ</v>
          </cell>
          <cell r="E5316">
            <v>20200</v>
          </cell>
        </row>
        <row r="5317">
          <cell r="A5317" t="str">
            <v>02H07ｲ</v>
          </cell>
          <cell r="B5317" t="str">
            <v>布基礎 機械施工</v>
          </cell>
          <cell r="C5317" t="str">
            <v>W=150有筋 GL(+)200 GL(-)1200</v>
          </cell>
          <cell r="D5317" t="str">
            <v>ｍ</v>
          </cell>
          <cell r="E5317">
            <v>21100</v>
          </cell>
        </row>
        <row r="5318">
          <cell r="A5318" t="str">
            <v>02H07ｳ</v>
          </cell>
          <cell r="B5318" t="str">
            <v>布基礎 機械施工</v>
          </cell>
          <cell r="C5318" t="str">
            <v>W=150有筋 GL(+)300 GL(-)1200</v>
          </cell>
          <cell r="D5318" t="str">
            <v>ｍ</v>
          </cell>
          <cell r="E5318">
            <v>21900</v>
          </cell>
        </row>
        <row r="5319">
          <cell r="A5319" t="str">
            <v>02H07ｴ</v>
          </cell>
          <cell r="B5319" t="str">
            <v>布基礎 機械施工</v>
          </cell>
          <cell r="C5319" t="str">
            <v>W=150有筋 GL(+)400 GL(-)1200</v>
          </cell>
          <cell r="D5319" t="str">
            <v>ｍ</v>
          </cell>
          <cell r="E5319">
            <v>22600</v>
          </cell>
        </row>
        <row r="5320">
          <cell r="A5320" t="str">
            <v>02H07ｵ</v>
          </cell>
          <cell r="B5320" t="str">
            <v>布基礎 機械施工</v>
          </cell>
          <cell r="C5320" t="str">
            <v>W=150有筋 GL(+)500 GL(-)1200</v>
          </cell>
          <cell r="D5320" t="str">
            <v>ｍ</v>
          </cell>
          <cell r="E5320">
            <v>23400</v>
          </cell>
        </row>
        <row r="5321">
          <cell r="A5321" t="str">
            <v>02H07ｶ</v>
          </cell>
          <cell r="B5321" t="str">
            <v>布基礎 機械施工</v>
          </cell>
          <cell r="C5321" t="str">
            <v>W=150有筋 GL(+)600 GL(-)1200</v>
          </cell>
          <cell r="D5321" t="str">
            <v>ｍ</v>
          </cell>
          <cell r="E5321">
            <v>24100</v>
          </cell>
        </row>
        <row r="5322">
          <cell r="A5322" t="str">
            <v>02H07ｷ</v>
          </cell>
          <cell r="B5322" t="str">
            <v>布基礎 機械施工</v>
          </cell>
          <cell r="C5322" t="str">
            <v>W=150有筋 GL(+)700 GL(-)1200</v>
          </cell>
          <cell r="D5322" t="str">
            <v>ｍ</v>
          </cell>
          <cell r="E5322">
            <v>24900</v>
          </cell>
        </row>
        <row r="5323">
          <cell r="A5323" t="str">
            <v>02H07ｸ</v>
          </cell>
          <cell r="B5323" t="str">
            <v>布基礎 機械施工</v>
          </cell>
          <cell r="C5323" t="str">
            <v>W=150有筋 GL(+)800 GL(-)1200</v>
          </cell>
          <cell r="D5323" t="str">
            <v>ｍ</v>
          </cell>
          <cell r="E5323">
            <v>25600</v>
          </cell>
        </row>
        <row r="5324">
          <cell r="A5324" t="str">
            <v>02H07ｹ</v>
          </cell>
          <cell r="B5324" t="str">
            <v>布基礎 機械施工</v>
          </cell>
          <cell r="C5324" t="str">
            <v>W=150有筋 GL(+)900 GL(-)1200</v>
          </cell>
          <cell r="D5324" t="str">
            <v>ｍ</v>
          </cell>
          <cell r="E5324">
            <v>26400</v>
          </cell>
        </row>
        <row r="5325">
          <cell r="A5325" t="str">
            <v>02H07ｺ</v>
          </cell>
          <cell r="B5325" t="str">
            <v>布基礎 機械施工</v>
          </cell>
          <cell r="C5325" t="str">
            <v>W=150有筋 GL(+)1000 GL(-)1200</v>
          </cell>
          <cell r="D5325" t="str">
            <v>ｍ</v>
          </cell>
          <cell r="E5325">
            <v>27100</v>
          </cell>
        </row>
        <row r="5326">
          <cell r="A5326" t="str">
            <v>02H07ｻ</v>
          </cell>
          <cell r="B5326" t="str">
            <v>布基礎 機械施工</v>
          </cell>
          <cell r="C5326" t="str">
            <v>W=150有筋 GL(+)1100 GL(-)1200</v>
          </cell>
          <cell r="D5326" t="str">
            <v>ｍ</v>
          </cell>
          <cell r="E5326">
            <v>27900</v>
          </cell>
        </row>
        <row r="5327">
          <cell r="A5327" t="str">
            <v>02H07ｼ</v>
          </cell>
          <cell r="B5327" t="str">
            <v>布基礎 機械施工</v>
          </cell>
          <cell r="C5327" t="str">
            <v>W=150有筋 GL(+)1200 GL(-)1200</v>
          </cell>
          <cell r="D5327" t="str">
            <v>ｍ</v>
          </cell>
          <cell r="E5327">
            <v>28600</v>
          </cell>
        </row>
        <row r="5328">
          <cell r="A5328" t="str">
            <v>02H07ｽ</v>
          </cell>
          <cell r="B5328" t="str">
            <v>布基礎 機械施工</v>
          </cell>
          <cell r="C5328" t="str">
            <v>W=150有筋 GL(+)1300 GL(-)1200</v>
          </cell>
          <cell r="D5328" t="str">
            <v>ｍ</v>
          </cell>
          <cell r="E5328">
            <v>29400</v>
          </cell>
        </row>
        <row r="5329">
          <cell r="A5329" t="str">
            <v>02H07ｾ</v>
          </cell>
          <cell r="B5329" t="str">
            <v>布基礎 機械施工</v>
          </cell>
          <cell r="C5329" t="str">
            <v>W=150有筋 GL(+)1400 GL(-)1200</v>
          </cell>
          <cell r="D5329" t="str">
            <v>ｍ</v>
          </cell>
          <cell r="E5329">
            <v>30100</v>
          </cell>
        </row>
        <row r="5330">
          <cell r="A5330" t="str">
            <v>02H08ｱ</v>
          </cell>
          <cell r="B5330" t="str">
            <v>布基礎 機械施工</v>
          </cell>
          <cell r="C5330" t="str">
            <v>W=150有筋 GL(+)100 GL(-)1300</v>
          </cell>
          <cell r="D5330" t="str">
            <v>ｍ</v>
          </cell>
          <cell r="E5330">
            <v>23600</v>
          </cell>
        </row>
        <row r="5331">
          <cell r="A5331" t="str">
            <v>02H08ｲ</v>
          </cell>
          <cell r="B5331" t="str">
            <v>布基礎 機械施工</v>
          </cell>
          <cell r="C5331" t="str">
            <v>W=150有筋 GL(+)200 GL(-)1300</v>
          </cell>
          <cell r="D5331" t="str">
            <v>ｍ</v>
          </cell>
          <cell r="E5331">
            <v>24400</v>
          </cell>
        </row>
        <row r="5332">
          <cell r="A5332" t="str">
            <v>02H08ｳ</v>
          </cell>
          <cell r="B5332" t="str">
            <v>布基礎 機械施工</v>
          </cell>
          <cell r="C5332" t="str">
            <v>W=150有筋 GL(+)300 GL(-)1300</v>
          </cell>
          <cell r="D5332" t="str">
            <v>ｍ</v>
          </cell>
          <cell r="E5332">
            <v>25100</v>
          </cell>
        </row>
        <row r="5333">
          <cell r="A5333" t="str">
            <v>02H08ｴ</v>
          </cell>
          <cell r="B5333" t="str">
            <v>布基礎 機械施工</v>
          </cell>
          <cell r="C5333" t="str">
            <v>W=150有筋 GL(+)400 GL(-)1300</v>
          </cell>
          <cell r="D5333" t="str">
            <v>ｍ</v>
          </cell>
          <cell r="E5333">
            <v>25900</v>
          </cell>
        </row>
        <row r="5334">
          <cell r="A5334" t="str">
            <v>02H08ｵ</v>
          </cell>
          <cell r="B5334" t="str">
            <v>布基礎 機械施工</v>
          </cell>
          <cell r="C5334" t="str">
            <v>W=150有筋 GL(+)500 GL(-)1300</v>
          </cell>
          <cell r="D5334" t="str">
            <v>ｍ</v>
          </cell>
          <cell r="E5334">
            <v>26600</v>
          </cell>
        </row>
        <row r="5335">
          <cell r="A5335" t="str">
            <v>02H08ｶ</v>
          </cell>
          <cell r="B5335" t="str">
            <v>布基礎 機械施工</v>
          </cell>
          <cell r="C5335" t="str">
            <v>W=150有筋 GL(+)600 GL(-)1300</v>
          </cell>
          <cell r="D5335" t="str">
            <v>ｍ</v>
          </cell>
          <cell r="E5335">
            <v>27400</v>
          </cell>
        </row>
        <row r="5336">
          <cell r="A5336" t="str">
            <v>02H08ｷ</v>
          </cell>
          <cell r="B5336" t="str">
            <v>布基礎 機械施工</v>
          </cell>
          <cell r="C5336" t="str">
            <v>W=150有筋 GL(+)700 GL(-)1300</v>
          </cell>
          <cell r="D5336" t="str">
            <v>ｍ</v>
          </cell>
          <cell r="E5336">
            <v>28100</v>
          </cell>
        </row>
        <row r="5337">
          <cell r="A5337" t="str">
            <v>02H08ｸ</v>
          </cell>
          <cell r="B5337" t="str">
            <v>布基礎 機械施工</v>
          </cell>
          <cell r="C5337" t="str">
            <v>W=150有筋 GL(+)800 GL(-)1300</v>
          </cell>
          <cell r="D5337" t="str">
            <v>ｍ</v>
          </cell>
          <cell r="E5337">
            <v>28800</v>
          </cell>
        </row>
        <row r="5338">
          <cell r="A5338" t="str">
            <v>02H08ｹ</v>
          </cell>
          <cell r="B5338" t="str">
            <v>布基礎 機械施工</v>
          </cell>
          <cell r="C5338" t="str">
            <v>W=150有筋 GL(+)900 GL(-)1300</v>
          </cell>
          <cell r="D5338" t="str">
            <v>ｍ</v>
          </cell>
          <cell r="E5338">
            <v>29500</v>
          </cell>
        </row>
        <row r="5339">
          <cell r="A5339" t="str">
            <v>02H08ｺ</v>
          </cell>
          <cell r="B5339" t="str">
            <v>布基礎 機械施工</v>
          </cell>
          <cell r="C5339" t="str">
            <v>W=150有筋 GL(+)1000 GL(-)1300</v>
          </cell>
          <cell r="D5339" t="str">
            <v>ｍ</v>
          </cell>
          <cell r="E5339">
            <v>30300</v>
          </cell>
        </row>
        <row r="5340">
          <cell r="A5340" t="str">
            <v>02H08ｻ</v>
          </cell>
          <cell r="B5340" t="str">
            <v>布基礎 機械施工</v>
          </cell>
          <cell r="C5340" t="str">
            <v>W=150有筋 GL(+)1100 GL(-)1300</v>
          </cell>
          <cell r="D5340" t="str">
            <v>ｍ</v>
          </cell>
          <cell r="E5340">
            <v>31000</v>
          </cell>
        </row>
        <row r="5341">
          <cell r="A5341" t="str">
            <v>02H08ｼ</v>
          </cell>
          <cell r="B5341" t="str">
            <v>布基礎 機械施工</v>
          </cell>
          <cell r="C5341" t="str">
            <v>W=150有筋 GL(+)1200 GL(-)1300</v>
          </cell>
          <cell r="D5341" t="str">
            <v>ｍ</v>
          </cell>
          <cell r="E5341">
            <v>31800</v>
          </cell>
        </row>
        <row r="5342">
          <cell r="A5342" t="str">
            <v>02H08ｽ</v>
          </cell>
          <cell r="B5342" t="str">
            <v>布基礎 機械施工</v>
          </cell>
          <cell r="C5342" t="str">
            <v>W=150有筋 GL(+)1300 GL(-)1300</v>
          </cell>
          <cell r="D5342" t="str">
            <v>ｍ</v>
          </cell>
          <cell r="E5342">
            <v>32500</v>
          </cell>
        </row>
        <row r="5343">
          <cell r="A5343" t="str">
            <v>02H09ｱ</v>
          </cell>
          <cell r="B5343" t="str">
            <v>布基礎 機械施工</v>
          </cell>
          <cell r="C5343" t="str">
            <v>W=150有筋 GL(+)100 GL(-)1400</v>
          </cell>
          <cell r="D5343" t="str">
            <v>ｍ</v>
          </cell>
          <cell r="E5343">
            <v>25000</v>
          </cell>
        </row>
        <row r="5344">
          <cell r="A5344" t="str">
            <v>02H09ｲ</v>
          </cell>
          <cell r="B5344" t="str">
            <v>布基礎 機械施工</v>
          </cell>
          <cell r="C5344" t="str">
            <v>W=150有筋 GL(+)200 GL(-)1400</v>
          </cell>
          <cell r="D5344" t="str">
            <v>ｍ</v>
          </cell>
          <cell r="E5344">
            <v>25700</v>
          </cell>
        </row>
        <row r="5345">
          <cell r="A5345" t="str">
            <v>02H09ｳ</v>
          </cell>
          <cell r="B5345" t="str">
            <v>布基礎 機械施工</v>
          </cell>
          <cell r="C5345" t="str">
            <v>W=150有筋 GL(+)300 GL(-)1400</v>
          </cell>
          <cell r="D5345" t="str">
            <v>ｍ</v>
          </cell>
          <cell r="E5345">
            <v>26500</v>
          </cell>
        </row>
        <row r="5346">
          <cell r="A5346" t="str">
            <v>02H09ｴ</v>
          </cell>
          <cell r="B5346" t="str">
            <v>布基礎 機械施工</v>
          </cell>
          <cell r="C5346" t="str">
            <v>W=150有筋 GL(+)400 GL(-)1400</v>
          </cell>
          <cell r="D5346" t="str">
            <v>ｍ</v>
          </cell>
          <cell r="E5346">
            <v>27200</v>
          </cell>
        </row>
        <row r="5347">
          <cell r="A5347" t="str">
            <v>02H09ｵ</v>
          </cell>
          <cell r="B5347" t="str">
            <v>布基礎 機械施工</v>
          </cell>
          <cell r="C5347" t="str">
            <v>W=150有筋 GL(+)500 GL(-)1400</v>
          </cell>
          <cell r="D5347" t="str">
            <v>ｍ</v>
          </cell>
          <cell r="E5347">
            <v>28000</v>
          </cell>
        </row>
        <row r="5348">
          <cell r="A5348" t="str">
            <v>02H09ｶ</v>
          </cell>
          <cell r="B5348" t="str">
            <v>布基礎 機械施工</v>
          </cell>
          <cell r="C5348" t="str">
            <v>W=150有筋 GL(+)600 GL(-)1400</v>
          </cell>
          <cell r="D5348" t="str">
            <v>ｍ</v>
          </cell>
          <cell r="E5348">
            <v>28700</v>
          </cell>
        </row>
        <row r="5349">
          <cell r="A5349" t="str">
            <v>02H09ｷ</v>
          </cell>
          <cell r="B5349" t="str">
            <v>布基礎 機械施工</v>
          </cell>
          <cell r="C5349" t="str">
            <v>W=150有筋 GL(+)700 GL(-)1400</v>
          </cell>
          <cell r="D5349" t="str">
            <v>ｍ</v>
          </cell>
          <cell r="E5349">
            <v>29500</v>
          </cell>
        </row>
        <row r="5350">
          <cell r="A5350" t="str">
            <v>02H09ｸ</v>
          </cell>
          <cell r="B5350" t="str">
            <v>布基礎 機械施工</v>
          </cell>
          <cell r="C5350" t="str">
            <v>W=150有筋 GL(+)800 GL(-)1400</v>
          </cell>
          <cell r="D5350" t="str">
            <v>ｍ</v>
          </cell>
          <cell r="E5350">
            <v>30200</v>
          </cell>
        </row>
        <row r="5351">
          <cell r="A5351" t="str">
            <v>02H09ｹ</v>
          </cell>
          <cell r="B5351" t="str">
            <v>布基礎 機械施工</v>
          </cell>
          <cell r="C5351" t="str">
            <v>W=150有筋 GL(+)900 GL(-)1400</v>
          </cell>
          <cell r="D5351" t="str">
            <v>ｍ</v>
          </cell>
          <cell r="E5351">
            <v>31000</v>
          </cell>
        </row>
        <row r="5352">
          <cell r="A5352" t="str">
            <v>02H09ｺ</v>
          </cell>
          <cell r="B5352" t="str">
            <v>布基礎 機械施工</v>
          </cell>
          <cell r="C5352" t="str">
            <v>W=150有筋 GL(+)1000 GL(-)1400</v>
          </cell>
          <cell r="D5352" t="str">
            <v>ｍ</v>
          </cell>
          <cell r="E5352">
            <v>31700</v>
          </cell>
        </row>
        <row r="5353">
          <cell r="A5353" t="str">
            <v>02H09ｻ</v>
          </cell>
          <cell r="B5353" t="str">
            <v>布基礎 機械施工</v>
          </cell>
          <cell r="C5353" t="str">
            <v>W=150有筋 GL(+)1100 GL(-)1400</v>
          </cell>
          <cell r="D5353" t="str">
            <v>ｍ</v>
          </cell>
          <cell r="E5353">
            <v>32500</v>
          </cell>
        </row>
        <row r="5354">
          <cell r="A5354" t="str">
            <v>02H09ｼ</v>
          </cell>
          <cell r="B5354" t="str">
            <v>布基礎 機械施工</v>
          </cell>
          <cell r="C5354" t="str">
            <v>W=150有筋 GL(+)1200 GL(-)1400</v>
          </cell>
          <cell r="D5354" t="str">
            <v>ｍ</v>
          </cell>
          <cell r="E5354">
            <v>33200</v>
          </cell>
        </row>
        <row r="5355">
          <cell r="A5355" t="str">
            <v>02H10ｱ</v>
          </cell>
          <cell r="B5355" t="str">
            <v>布基礎 機械施工</v>
          </cell>
          <cell r="C5355" t="str">
            <v>W=150有筋 GL(+)100 GL(-)1500</v>
          </cell>
          <cell r="D5355" t="str">
            <v>ｍ</v>
          </cell>
          <cell r="E5355">
            <v>26500</v>
          </cell>
        </row>
        <row r="5356">
          <cell r="A5356" t="str">
            <v>02H10ｲ</v>
          </cell>
          <cell r="B5356" t="str">
            <v>布基礎 機械施工</v>
          </cell>
          <cell r="C5356" t="str">
            <v>W=150有筋 GL(+)200 GL(-)1500</v>
          </cell>
          <cell r="D5356" t="str">
            <v>ｍ</v>
          </cell>
          <cell r="E5356">
            <v>27300</v>
          </cell>
        </row>
        <row r="5357">
          <cell r="A5357" t="str">
            <v>02H10ｳ</v>
          </cell>
          <cell r="B5357" t="str">
            <v>布基礎 機械施工</v>
          </cell>
          <cell r="C5357" t="str">
            <v>W=150有筋 GL(+)300 GL(-)1500</v>
          </cell>
          <cell r="D5357" t="str">
            <v>ｍ</v>
          </cell>
          <cell r="E5357">
            <v>28000</v>
          </cell>
        </row>
        <row r="5358">
          <cell r="A5358" t="str">
            <v>02H10ｴ</v>
          </cell>
          <cell r="B5358" t="str">
            <v>布基礎 機械施工</v>
          </cell>
          <cell r="C5358" t="str">
            <v>W=150有筋 GL(+)400 GL(-)1500</v>
          </cell>
          <cell r="D5358" t="str">
            <v>ｍ</v>
          </cell>
          <cell r="E5358">
            <v>28800</v>
          </cell>
        </row>
        <row r="5359">
          <cell r="A5359" t="str">
            <v>02H10ｵ</v>
          </cell>
          <cell r="B5359" t="str">
            <v>布基礎 機械施工</v>
          </cell>
          <cell r="C5359" t="str">
            <v>W=150有筋 GL(+)500 GL(-)1500</v>
          </cell>
          <cell r="D5359" t="str">
            <v>ｍ</v>
          </cell>
          <cell r="E5359">
            <v>29500</v>
          </cell>
        </row>
        <row r="5360">
          <cell r="A5360" t="str">
            <v>02H10ｶ</v>
          </cell>
          <cell r="B5360" t="str">
            <v>布基礎 機械施工</v>
          </cell>
          <cell r="C5360" t="str">
            <v>W=150有筋 GL(+)600 GL(-)1500</v>
          </cell>
          <cell r="D5360" t="str">
            <v>ｍ</v>
          </cell>
          <cell r="E5360">
            <v>30300</v>
          </cell>
        </row>
        <row r="5361">
          <cell r="A5361" t="str">
            <v>02H10ｷ</v>
          </cell>
          <cell r="B5361" t="str">
            <v>布基礎 機械施工</v>
          </cell>
          <cell r="C5361" t="str">
            <v>W=150有筋 GL(+)700 GL(-)1500</v>
          </cell>
          <cell r="D5361" t="str">
            <v>ｍ</v>
          </cell>
          <cell r="E5361">
            <v>31000</v>
          </cell>
        </row>
        <row r="5362">
          <cell r="A5362" t="str">
            <v>02H10ｸ</v>
          </cell>
          <cell r="B5362" t="str">
            <v>布基礎 機械施工</v>
          </cell>
          <cell r="C5362" t="str">
            <v>W=150有筋 GL(+)800 GL(-)1500</v>
          </cell>
          <cell r="D5362" t="str">
            <v>ｍ</v>
          </cell>
          <cell r="E5362">
            <v>31800</v>
          </cell>
        </row>
        <row r="5363">
          <cell r="A5363" t="str">
            <v>02H10ｹ</v>
          </cell>
          <cell r="B5363" t="str">
            <v>布基礎 機械施工</v>
          </cell>
          <cell r="C5363" t="str">
            <v>W=150有筋 GL(+)900 GL(-)1500</v>
          </cell>
          <cell r="D5363" t="str">
            <v>ｍ</v>
          </cell>
          <cell r="E5363">
            <v>32500</v>
          </cell>
        </row>
        <row r="5364">
          <cell r="A5364" t="str">
            <v>02H10ｺ</v>
          </cell>
          <cell r="B5364" t="str">
            <v>布基礎 機械施工</v>
          </cell>
          <cell r="C5364" t="str">
            <v>W=150有筋 GL(+)1000 GL(-)1500</v>
          </cell>
          <cell r="D5364" t="str">
            <v>ｍ</v>
          </cell>
          <cell r="E5364">
            <v>33300</v>
          </cell>
        </row>
        <row r="5365">
          <cell r="A5365" t="str">
            <v>02H10ｻ</v>
          </cell>
          <cell r="B5365" t="str">
            <v>布基礎 機械施工</v>
          </cell>
          <cell r="C5365" t="str">
            <v>W=150有筋 GL(+)1100 GL(-)1500</v>
          </cell>
          <cell r="D5365" t="str">
            <v>ｍ</v>
          </cell>
          <cell r="E5365">
            <v>34000</v>
          </cell>
        </row>
        <row r="5366">
          <cell r="A5366" t="str">
            <v>02H11ｱ</v>
          </cell>
          <cell r="B5366" t="str">
            <v>布基礎 機械施工</v>
          </cell>
          <cell r="C5366" t="str">
            <v>W=150有筋 GL(+)100 GL(-)1600</v>
          </cell>
          <cell r="D5366" t="str">
            <v>ｍ</v>
          </cell>
          <cell r="E5366">
            <v>28000</v>
          </cell>
        </row>
        <row r="5367">
          <cell r="A5367" t="str">
            <v>02H11ｲ</v>
          </cell>
          <cell r="B5367" t="str">
            <v>布基礎 機械施工</v>
          </cell>
          <cell r="C5367" t="str">
            <v>W=150有筋 GL(+)200 GL(-)1600</v>
          </cell>
          <cell r="D5367" t="str">
            <v>ｍ</v>
          </cell>
          <cell r="E5367">
            <v>28700</v>
          </cell>
        </row>
        <row r="5368">
          <cell r="A5368" t="str">
            <v>02H11ｳ</v>
          </cell>
          <cell r="B5368" t="str">
            <v>布基礎 機械施工</v>
          </cell>
          <cell r="C5368" t="str">
            <v>W=150有筋 GL(+)300 GL(-)1600</v>
          </cell>
          <cell r="D5368" t="str">
            <v>ｍ</v>
          </cell>
          <cell r="E5368">
            <v>29500</v>
          </cell>
        </row>
        <row r="5369">
          <cell r="A5369" t="str">
            <v>02H11ｴ</v>
          </cell>
          <cell r="B5369" t="str">
            <v>布基礎 機械施工</v>
          </cell>
          <cell r="C5369" t="str">
            <v>W=150有筋 GL(+)400 GL(-)1600</v>
          </cell>
          <cell r="D5369" t="str">
            <v>ｍ</v>
          </cell>
          <cell r="E5369">
            <v>30200</v>
          </cell>
        </row>
        <row r="5370">
          <cell r="A5370" t="str">
            <v>02H11ｵ</v>
          </cell>
          <cell r="B5370" t="str">
            <v>布基礎 機械施工</v>
          </cell>
          <cell r="C5370" t="str">
            <v>W=150有筋 GL(+)500 GL(-)1600</v>
          </cell>
          <cell r="D5370" t="str">
            <v>ｍ</v>
          </cell>
          <cell r="E5370">
            <v>31000</v>
          </cell>
        </row>
        <row r="5371">
          <cell r="A5371" t="str">
            <v>02H11ｶ</v>
          </cell>
          <cell r="B5371" t="str">
            <v>布基礎 機械施工</v>
          </cell>
          <cell r="C5371" t="str">
            <v>W=150有筋 GL(+)600 GL(-)1600</v>
          </cell>
          <cell r="D5371" t="str">
            <v>ｍ</v>
          </cell>
          <cell r="E5371">
            <v>31700</v>
          </cell>
        </row>
        <row r="5372">
          <cell r="A5372" t="str">
            <v>02H11ｷ</v>
          </cell>
          <cell r="B5372" t="str">
            <v>布基礎 機械施工</v>
          </cell>
          <cell r="C5372" t="str">
            <v>W=150有筋 GL(+)700 GL(-)1600</v>
          </cell>
          <cell r="D5372" t="str">
            <v>ｍ</v>
          </cell>
          <cell r="E5372">
            <v>32500</v>
          </cell>
        </row>
        <row r="5373">
          <cell r="A5373" t="str">
            <v>02H11ｸ</v>
          </cell>
          <cell r="B5373" t="str">
            <v>布基礎 機械施工</v>
          </cell>
          <cell r="C5373" t="str">
            <v>W=150有筋 GL(+)800 GL(-)1600</v>
          </cell>
          <cell r="D5373" t="str">
            <v>ｍ</v>
          </cell>
          <cell r="E5373">
            <v>33200</v>
          </cell>
        </row>
        <row r="5374">
          <cell r="A5374" t="str">
            <v>02H11ｹ</v>
          </cell>
          <cell r="B5374" t="str">
            <v>布基礎 機械施工</v>
          </cell>
          <cell r="C5374" t="str">
            <v>W=150有筋 GL(+)900 GL(-)1600</v>
          </cell>
          <cell r="D5374" t="str">
            <v>ｍ</v>
          </cell>
          <cell r="E5374">
            <v>34000</v>
          </cell>
        </row>
        <row r="5375">
          <cell r="A5375" t="str">
            <v>02H11ｺ</v>
          </cell>
          <cell r="B5375" t="str">
            <v>布基礎 機械施工</v>
          </cell>
          <cell r="C5375" t="str">
            <v>W=150有筋 GL(+)1000 GL(-)1600</v>
          </cell>
          <cell r="D5375" t="str">
            <v>ｍ</v>
          </cell>
          <cell r="E5375">
            <v>34700</v>
          </cell>
        </row>
        <row r="5376">
          <cell r="A5376" t="str">
            <v>02H12ｱ</v>
          </cell>
          <cell r="B5376" t="str">
            <v>布基礎 機械施工</v>
          </cell>
          <cell r="C5376" t="str">
            <v>W=150有筋 GL(+)100 GL(-)1700</v>
          </cell>
          <cell r="D5376" t="str">
            <v>ｍ</v>
          </cell>
          <cell r="E5376">
            <v>33700</v>
          </cell>
        </row>
        <row r="5377">
          <cell r="A5377" t="str">
            <v>02H12ｲ</v>
          </cell>
          <cell r="B5377" t="str">
            <v>布基礎 機械施工</v>
          </cell>
          <cell r="C5377" t="str">
            <v>W=150有筋 GL(+)200 GL(-)1700</v>
          </cell>
          <cell r="D5377" t="str">
            <v>ｍ</v>
          </cell>
          <cell r="E5377">
            <v>34400</v>
          </cell>
        </row>
        <row r="5378">
          <cell r="A5378" t="str">
            <v>02H12ｳ</v>
          </cell>
          <cell r="B5378" t="str">
            <v>布基礎 機械施工</v>
          </cell>
          <cell r="C5378" t="str">
            <v>W=150有筋 GL(+)300 GL(-)1700</v>
          </cell>
          <cell r="D5378" t="str">
            <v>ｍ</v>
          </cell>
          <cell r="E5378">
            <v>35300</v>
          </cell>
        </row>
        <row r="5379">
          <cell r="A5379" t="str">
            <v>02H12ｴ</v>
          </cell>
          <cell r="B5379" t="str">
            <v>布基礎 機械施工</v>
          </cell>
          <cell r="C5379" t="str">
            <v>W=150有筋 GL(+)400 GL(-)1700</v>
          </cell>
          <cell r="D5379" t="str">
            <v>ｍ</v>
          </cell>
          <cell r="E5379">
            <v>36000</v>
          </cell>
        </row>
        <row r="5380">
          <cell r="A5380" t="str">
            <v>02H12ｵ</v>
          </cell>
          <cell r="B5380" t="str">
            <v>布基礎 機械施工</v>
          </cell>
          <cell r="C5380" t="str">
            <v>W=150有筋 GL(+)500 GL(-)1700</v>
          </cell>
          <cell r="D5380" t="str">
            <v>ｍ</v>
          </cell>
          <cell r="E5380">
            <v>36900</v>
          </cell>
        </row>
        <row r="5381">
          <cell r="A5381" t="str">
            <v>02H12ｶ</v>
          </cell>
          <cell r="B5381" t="str">
            <v>布基礎 機械施工</v>
          </cell>
          <cell r="C5381" t="str">
            <v>W=150有筋 GL(+)600 GL(-)1700</v>
          </cell>
          <cell r="D5381" t="str">
            <v>ｍ</v>
          </cell>
          <cell r="E5381">
            <v>37600</v>
          </cell>
        </row>
        <row r="5382">
          <cell r="A5382" t="str">
            <v>02H12ｷ</v>
          </cell>
          <cell r="B5382" t="str">
            <v>布基礎 機械施工</v>
          </cell>
          <cell r="C5382" t="str">
            <v>W=150有筋 GL(+)700 GL(-)1700</v>
          </cell>
          <cell r="D5382" t="str">
            <v>ｍ</v>
          </cell>
          <cell r="E5382">
            <v>38500</v>
          </cell>
        </row>
        <row r="5383">
          <cell r="A5383" t="str">
            <v>02H12ｸ</v>
          </cell>
          <cell r="B5383" t="str">
            <v>布基礎 機械施工</v>
          </cell>
          <cell r="C5383" t="str">
            <v>W=150有筋 GL(+)800 GL(-)1700</v>
          </cell>
          <cell r="D5383" t="str">
            <v>ｍ</v>
          </cell>
          <cell r="E5383">
            <v>39300</v>
          </cell>
        </row>
        <row r="5384">
          <cell r="A5384" t="str">
            <v>02H12ｹ</v>
          </cell>
          <cell r="B5384" t="str">
            <v>布基礎 機械施工</v>
          </cell>
          <cell r="C5384" t="str">
            <v>W=150有筋 GL(+)900 GL(-)1700</v>
          </cell>
          <cell r="D5384" t="str">
            <v>ｍ</v>
          </cell>
          <cell r="E5384">
            <v>40200</v>
          </cell>
        </row>
        <row r="5385">
          <cell r="A5385" t="str">
            <v>02H13ｱ</v>
          </cell>
          <cell r="B5385" t="str">
            <v>布基礎 機械施工</v>
          </cell>
          <cell r="C5385" t="str">
            <v>W=150有筋 GL(+)100 GL(-)1800</v>
          </cell>
          <cell r="D5385" t="str">
            <v>ｍ</v>
          </cell>
          <cell r="E5385">
            <v>35200</v>
          </cell>
        </row>
        <row r="5386">
          <cell r="A5386" t="str">
            <v>02H13ｲ</v>
          </cell>
          <cell r="B5386" t="str">
            <v>布基礎 機械施工</v>
          </cell>
          <cell r="C5386" t="str">
            <v>W=150有筋 GL(+)200 GL(-)1800</v>
          </cell>
          <cell r="D5386" t="str">
            <v>ｍ</v>
          </cell>
          <cell r="E5386">
            <v>36100</v>
          </cell>
        </row>
        <row r="5387">
          <cell r="A5387" t="str">
            <v>02H13ｳ</v>
          </cell>
          <cell r="B5387" t="str">
            <v>布基礎 機械施工</v>
          </cell>
          <cell r="C5387" t="str">
            <v>W=150有筋 GL(+)300 GL(-)1800</v>
          </cell>
          <cell r="D5387" t="str">
            <v>ｍ</v>
          </cell>
          <cell r="E5387">
            <v>36800</v>
          </cell>
        </row>
        <row r="5388">
          <cell r="A5388" t="str">
            <v>02H13ｴ</v>
          </cell>
          <cell r="B5388" t="str">
            <v>布基礎 機械施工</v>
          </cell>
          <cell r="C5388" t="str">
            <v>W=150有筋 GL(+)400 GL(-)1800</v>
          </cell>
          <cell r="D5388" t="str">
            <v>ｍ</v>
          </cell>
          <cell r="E5388">
            <v>37700</v>
          </cell>
        </row>
        <row r="5389">
          <cell r="A5389" t="str">
            <v>02H13ｵ</v>
          </cell>
          <cell r="B5389" t="str">
            <v>布基礎 機械施工</v>
          </cell>
          <cell r="C5389" t="str">
            <v>W=150有筋 GL(+)500 GL(-)1800</v>
          </cell>
          <cell r="D5389" t="str">
            <v>ｍ</v>
          </cell>
          <cell r="E5389">
            <v>38400</v>
          </cell>
        </row>
        <row r="5390">
          <cell r="A5390" t="str">
            <v>02H13ｶ</v>
          </cell>
          <cell r="B5390" t="str">
            <v>布基礎 機械施工</v>
          </cell>
          <cell r="C5390" t="str">
            <v>W=150有筋 GL(+)600 GL(-)1800</v>
          </cell>
          <cell r="D5390" t="str">
            <v>ｍ</v>
          </cell>
          <cell r="E5390">
            <v>39300</v>
          </cell>
        </row>
        <row r="5391">
          <cell r="A5391" t="str">
            <v>02H13ｷ</v>
          </cell>
          <cell r="B5391" t="str">
            <v>布基礎 機械施工</v>
          </cell>
          <cell r="C5391" t="str">
            <v>W=150有筋 GL(+)700 GL(-)1800</v>
          </cell>
          <cell r="D5391" t="str">
            <v>ｍ</v>
          </cell>
          <cell r="E5391">
            <v>40000</v>
          </cell>
        </row>
        <row r="5392">
          <cell r="A5392" t="str">
            <v>02H13ｸ</v>
          </cell>
          <cell r="B5392" t="str">
            <v>布基礎 機械施工</v>
          </cell>
          <cell r="C5392" t="str">
            <v>W=150有筋 GL(+)800 GL(-)1800</v>
          </cell>
          <cell r="D5392" t="str">
            <v>ｍ</v>
          </cell>
          <cell r="E5392">
            <v>40900</v>
          </cell>
        </row>
        <row r="5393">
          <cell r="A5393" t="str">
            <v>02H14ｱ</v>
          </cell>
          <cell r="B5393" t="str">
            <v>布基礎 機械施工</v>
          </cell>
          <cell r="C5393" t="str">
            <v>W=150有筋 GL(+)100 GL(-)1900</v>
          </cell>
          <cell r="D5393" t="str">
            <v>ｍ</v>
          </cell>
          <cell r="E5393">
            <v>37000</v>
          </cell>
        </row>
        <row r="5394">
          <cell r="A5394" t="str">
            <v>02H14ｲ</v>
          </cell>
          <cell r="B5394" t="str">
            <v>布基礎 機械施工</v>
          </cell>
          <cell r="C5394" t="str">
            <v>W=150有筋 GL(+)200 GL(-)1900</v>
          </cell>
          <cell r="D5394" t="str">
            <v>ｍ</v>
          </cell>
          <cell r="E5394">
            <v>37700</v>
          </cell>
        </row>
        <row r="5395">
          <cell r="A5395" t="str">
            <v>02H14ｳ</v>
          </cell>
          <cell r="B5395" t="str">
            <v>布基礎 機械施工</v>
          </cell>
          <cell r="C5395" t="str">
            <v>W=150有筋 GL(+)300 GL(-)1900</v>
          </cell>
          <cell r="D5395" t="str">
            <v>ｍ</v>
          </cell>
          <cell r="E5395">
            <v>38600</v>
          </cell>
        </row>
        <row r="5396">
          <cell r="A5396" t="str">
            <v>02H14ｴ</v>
          </cell>
          <cell r="B5396" t="str">
            <v>布基礎 機械施工</v>
          </cell>
          <cell r="C5396" t="str">
            <v>W=150有筋 GL(+)400 GL(-)1900</v>
          </cell>
          <cell r="D5396" t="str">
            <v>ｍ</v>
          </cell>
          <cell r="E5396">
            <v>39300</v>
          </cell>
        </row>
        <row r="5397">
          <cell r="A5397" t="str">
            <v>02H14ｵ</v>
          </cell>
          <cell r="B5397" t="str">
            <v>布基礎 機械施工</v>
          </cell>
          <cell r="C5397" t="str">
            <v>W=150有筋 GL(+)500 GL(-)1900</v>
          </cell>
          <cell r="D5397" t="str">
            <v>ｍ</v>
          </cell>
          <cell r="E5397">
            <v>40200</v>
          </cell>
        </row>
        <row r="5398">
          <cell r="A5398" t="str">
            <v>02H14ｶ</v>
          </cell>
          <cell r="B5398" t="str">
            <v>布基礎 機械施工</v>
          </cell>
          <cell r="C5398" t="str">
            <v>W=150有筋 GL(+)600 GL(-)1900</v>
          </cell>
          <cell r="D5398" t="str">
            <v>ｍ</v>
          </cell>
          <cell r="E5398">
            <v>41000</v>
          </cell>
        </row>
        <row r="5399">
          <cell r="A5399" t="str">
            <v>02H14ｷ</v>
          </cell>
          <cell r="B5399" t="str">
            <v>布基礎 機械施工</v>
          </cell>
          <cell r="C5399" t="str">
            <v>W=150有筋 GL(+)700 GL(-)1900</v>
          </cell>
          <cell r="D5399" t="str">
            <v>ｍ</v>
          </cell>
          <cell r="E5399">
            <v>41800</v>
          </cell>
        </row>
        <row r="5400">
          <cell r="A5400" t="str">
            <v>02H15ｱ</v>
          </cell>
          <cell r="B5400" t="str">
            <v>布基礎 機械施工</v>
          </cell>
          <cell r="C5400" t="str">
            <v>W=150有筋 GL(+)100 GL(-)2000</v>
          </cell>
          <cell r="D5400" t="str">
            <v>ｍ</v>
          </cell>
          <cell r="E5400">
            <v>38500</v>
          </cell>
        </row>
        <row r="5401">
          <cell r="A5401" t="str">
            <v>02H15ｲ</v>
          </cell>
          <cell r="B5401" t="str">
            <v>布基礎 機械施工</v>
          </cell>
          <cell r="C5401" t="str">
            <v>W=150有筋 GL(+)200 GL(-)2000</v>
          </cell>
          <cell r="D5401" t="str">
            <v>ｍ</v>
          </cell>
          <cell r="E5401">
            <v>39400</v>
          </cell>
        </row>
        <row r="5402">
          <cell r="A5402" t="str">
            <v>02H15ｳ</v>
          </cell>
          <cell r="B5402" t="str">
            <v>布基礎 機械施工</v>
          </cell>
          <cell r="C5402" t="str">
            <v>W=150有筋 GL(+)300 GL(-)2000</v>
          </cell>
          <cell r="D5402" t="str">
            <v>ｍ</v>
          </cell>
          <cell r="E5402">
            <v>40100</v>
          </cell>
        </row>
        <row r="5403">
          <cell r="A5403" t="str">
            <v>02H15ｴ</v>
          </cell>
          <cell r="B5403" t="str">
            <v>布基礎 機械施工</v>
          </cell>
          <cell r="C5403" t="str">
            <v>W=150有筋 GL(+)400 GL(-)2000</v>
          </cell>
          <cell r="D5403" t="str">
            <v>ｍ</v>
          </cell>
          <cell r="E5403">
            <v>41000</v>
          </cell>
        </row>
        <row r="5404">
          <cell r="A5404" t="str">
            <v>02H15ｵ</v>
          </cell>
          <cell r="B5404" t="str">
            <v>布基礎 機械施工</v>
          </cell>
          <cell r="C5404" t="str">
            <v>W=150有筋 GL(+)500 GL(-)2000</v>
          </cell>
          <cell r="D5404" t="str">
            <v>ｍ</v>
          </cell>
          <cell r="E5404">
            <v>41800</v>
          </cell>
        </row>
        <row r="5405">
          <cell r="A5405" t="str">
            <v>02H15ｶ</v>
          </cell>
          <cell r="B5405" t="str">
            <v>布基礎 機械施工</v>
          </cell>
          <cell r="C5405" t="str">
            <v>W=150有筋 GL(+)600 GL(-)2000</v>
          </cell>
          <cell r="D5405" t="str">
            <v>ｍ</v>
          </cell>
          <cell r="E5405">
            <v>42700</v>
          </cell>
        </row>
        <row r="5406">
          <cell r="A5406" t="str">
            <v>02H16ｱ</v>
          </cell>
          <cell r="B5406" t="str">
            <v>布基礎 機械施工</v>
          </cell>
          <cell r="C5406" t="str">
            <v>W=150有筋 GL(+)100 GL(-)2100</v>
          </cell>
          <cell r="D5406" t="str">
            <v>ｍ</v>
          </cell>
          <cell r="E5406">
            <v>40400</v>
          </cell>
        </row>
        <row r="5407">
          <cell r="A5407" t="str">
            <v>02H16ｲ</v>
          </cell>
          <cell r="B5407" t="str">
            <v>布基礎 機械施工</v>
          </cell>
          <cell r="C5407" t="str">
            <v>W=150有筋 GL(+)200 GL(-)2100</v>
          </cell>
          <cell r="D5407" t="str">
            <v>ｍ</v>
          </cell>
          <cell r="E5407">
            <v>41100</v>
          </cell>
        </row>
        <row r="5408">
          <cell r="A5408" t="str">
            <v>02H16ｳ</v>
          </cell>
          <cell r="B5408" t="str">
            <v>布基礎 機械施工</v>
          </cell>
          <cell r="C5408" t="str">
            <v>W=150有筋 GL(+)300 GL(-)2100</v>
          </cell>
          <cell r="D5408" t="str">
            <v>ｍ</v>
          </cell>
          <cell r="E5408">
            <v>42000</v>
          </cell>
        </row>
        <row r="5409">
          <cell r="A5409" t="str">
            <v>02H16ｴ</v>
          </cell>
          <cell r="B5409" t="str">
            <v>布基礎 機械施工</v>
          </cell>
          <cell r="C5409" t="str">
            <v>W=150有筋 GL(+)400 GL(-)2100</v>
          </cell>
          <cell r="D5409" t="str">
            <v>ｍ</v>
          </cell>
          <cell r="E5409">
            <v>42700</v>
          </cell>
        </row>
        <row r="5410">
          <cell r="A5410" t="str">
            <v>02H16ｵ</v>
          </cell>
          <cell r="B5410" t="str">
            <v>布基礎 機械施工</v>
          </cell>
          <cell r="C5410" t="str">
            <v>W=150有筋 GL(+)500 GL(-)2100</v>
          </cell>
          <cell r="D5410" t="str">
            <v>ｍ</v>
          </cell>
          <cell r="E5410">
            <v>43600</v>
          </cell>
        </row>
        <row r="5411">
          <cell r="A5411" t="str">
            <v>02G01ｱ</v>
          </cell>
          <cell r="B5411" t="str">
            <v>布基礎 人力施工</v>
          </cell>
          <cell r="C5411" t="str">
            <v>W=120有筋 GL(+)100 GL(-)600</v>
          </cell>
          <cell r="D5411" t="str">
            <v>ｍ</v>
          </cell>
          <cell r="E5411">
            <v>19000</v>
          </cell>
        </row>
        <row r="5412">
          <cell r="A5412" t="str">
            <v>02G01ｲ</v>
          </cell>
          <cell r="B5412" t="str">
            <v>布基礎 人力施工</v>
          </cell>
          <cell r="C5412" t="str">
            <v>W=120有筋 GL(+)200 GL(-)600</v>
          </cell>
          <cell r="D5412" t="str">
            <v>ｍ</v>
          </cell>
          <cell r="E5412">
            <v>19600</v>
          </cell>
        </row>
        <row r="5413">
          <cell r="A5413" t="str">
            <v>02G01ｳ</v>
          </cell>
          <cell r="B5413" t="str">
            <v>布基礎 人力施工</v>
          </cell>
          <cell r="C5413" t="str">
            <v>W=120有筋 GL(+)300 GL(-)600</v>
          </cell>
          <cell r="D5413" t="str">
            <v>ｍ</v>
          </cell>
          <cell r="E5413">
            <v>20200</v>
          </cell>
        </row>
        <row r="5414">
          <cell r="A5414" t="str">
            <v>02G01ｴ</v>
          </cell>
          <cell r="B5414" t="str">
            <v>布基礎 人力施工</v>
          </cell>
          <cell r="C5414" t="str">
            <v>W=120有筋 GL(+)400 GL(-)600</v>
          </cell>
          <cell r="D5414" t="str">
            <v>ｍ</v>
          </cell>
          <cell r="E5414">
            <v>21000</v>
          </cell>
        </row>
        <row r="5415">
          <cell r="A5415" t="str">
            <v>02G01ｵ</v>
          </cell>
          <cell r="B5415" t="str">
            <v>布基礎 人力施工</v>
          </cell>
          <cell r="C5415" t="str">
            <v>W=120有筋 GL(+)500 GL(-)600</v>
          </cell>
          <cell r="D5415" t="str">
            <v>ｍ</v>
          </cell>
          <cell r="E5415">
            <v>21800</v>
          </cell>
        </row>
        <row r="5416">
          <cell r="A5416" t="str">
            <v>02G01ｶ</v>
          </cell>
          <cell r="B5416" t="str">
            <v>布基礎 人力施工</v>
          </cell>
          <cell r="C5416" t="str">
            <v>W=120有筋 GL(+)600 GL(-)600</v>
          </cell>
          <cell r="D5416" t="str">
            <v>ｍ</v>
          </cell>
          <cell r="E5416">
            <v>22400</v>
          </cell>
        </row>
        <row r="5417">
          <cell r="A5417" t="str">
            <v>02G01ｷ</v>
          </cell>
          <cell r="B5417" t="str">
            <v>布基礎 人力施工</v>
          </cell>
          <cell r="C5417" t="str">
            <v>W=120有筋 GL(+)700 GL(-)600</v>
          </cell>
          <cell r="D5417" t="str">
            <v>ｍ</v>
          </cell>
          <cell r="E5417">
            <v>23200</v>
          </cell>
        </row>
        <row r="5418">
          <cell r="A5418" t="str">
            <v>02G01ｸ</v>
          </cell>
          <cell r="B5418" t="str">
            <v>布基礎 人力施工</v>
          </cell>
          <cell r="C5418" t="str">
            <v>W=120有筋 GL(+)800 GL(-)600</v>
          </cell>
          <cell r="D5418" t="str">
            <v>ｍ</v>
          </cell>
          <cell r="E5418">
            <v>23800</v>
          </cell>
        </row>
        <row r="5419">
          <cell r="A5419" t="str">
            <v>02G01ｹ</v>
          </cell>
          <cell r="B5419" t="str">
            <v>布基礎 人力施工</v>
          </cell>
          <cell r="C5419" t="str">
            <v>W=120有筋 GL(+)900 GL(-)600</v>
          </cell>
          <cell r="D5419" t="str">
            <v>ｍ</v>
          </cell>
          <cell r="E5419">
            <v>24400</v>
          </cell>
        </row>
        <row r="5420">
          <cell r="A5420" t="str">
            <v>02G01ｺ</v>
          </cell>
          <cell r="B5420" t="str">
            <v>布基礎 人力施工</v>
          </cell>
          <cell r="C5420" t="str">
            <v>W=120有筋 GL(+)1000 GL(-)600</v>
          </cell>
          <cell r="D5420" t="str">
            <v>ｍ</v>
          </cell>
          <cell r="E5420">
            <v>25300</v>
          </cell>
        </row>
        <row r="5421">
          <cell r="A5421" t="str">
            <v>02G01ｻ</v>
          </cell>
          <cell r="B5421" t="str">
            <v>布基礎 人力施工</v>
          </cell>
          <cell r="C5421" t="str">
            <v>W=120有筋 GL(+)1100 GL(-)600</v>
          </cell>
          <cell r="D5421" t="str">
            <v>ｍ</v>
          </cell>
          <cell r="E5421">
            <v>26000</v>
          </cell>
        </row>
        <row r="5422">
          <cell r="A5422" t="str">
            <v>02G01ｼ</v>
          </cell>
          <cell r="B5422" t="str">
            <v>布基礎 人力施工</v>
          </cell>
          <cell r="C5422" t="str">
            <v>W=120有筋 GL(+)1200 GL(-)600</v>
          </cell>
          <cell r="D5422" t="str">
            <v>ｍ</v>
          </cell>
          <cell r="E5422">
            <v>26600</v>
          </cell>
        </row>
        <row r="5423">
          <cell r="A5423" t="str">
            <v>02G01ｽ</v>
          </cell>
          <cell r="B5423" t="str">
            <v>布基礎 人力施工</v>
          </cell>
          <cell r="C5423" t="str">
            <v>W=120有筋 GL(+)1300 GL(-)600</v>
          </cell>
          <cell r="D5423" t="str">
            <v>ｍ</v>
          </cell>
          <cell r="E5423">
            <v>27400</v>
          </cell>
        </row>
        <row r="5424">
          <cell r="A5424" t="str">
            <v>02G01ｾ</v>
          </cell>
          <cell r="B5424" t="str">
            <v>布基礎 人力施工</v>
          </cell>
          <cell r="C5424" t="str">
            <v>W=120有筋 GL(+)1400 GL(-)600</v>
          </cell>
          <cell r="D5424" t="str">
            <v>ｍ</v>
          </cell>
          <cell r="E5424">
            <v>28000</v>
          </cell>
        </row>
        <row r="5425">
          <cell r="A5425" t="str">
            <v>02G01ｿ</v>
          </cell>
          <cell r="B5425" t="str">
            <v>布基礎 人力施工</v>
          </cell>
          <cell r="C5425" t="str">
            <v>W=120有筋 GL(+)1500 GL(-)600</v>
          </cell>
          <cell r="D5425" t="str">
            <v>ｍ</v>
          </cell>
          <cell r="E5425">
            <v>28700</v>
          </cell>
        </row>
        <row r="5426">
          <cell r="A5426" t="str">
            <v>02G02ｱ</v>
          </cell>
          <cell r="B5426" t="str">
            <v>布基礎 人力施工</v>
          </cell>
          <cell r="C5426" t="str">
            <v>W=120有筋 GL(+)100 GL(-)700</v>
          </cell>
          <cell r="D5426" t="str">
            <v>ｍ</v>
          </cell>
          <cell r="E5426">
            <v>20800</v>
          </cell>
        </row>
        <row r="5427">
          <cell r="A5427" t="str">
            <v>02G02ｲ</v>
          </cell>
          <cell r="B5427" t="str">
            <v>布基礎 人力施工</v>
          </cell>
          <cell r="C5427" t="str">
            <v>W=120有筋 GL(+)200 GL(-)700</v>
          </cell>
          <cell r="D5427" t="str">
            <v>ｍ</v>
          </cell>
          <cell r="E5427">
            <v>21400</v>
          </cell>
        </row>
        <row r="5428">
          <cell r="A5428" t="str">
            <v>02G02ｳ</v>
          </cell>
          <cell r="B5428" t="str">
            <v>布基礎 人力施工</v>
          </cell>
          <cell r="C5428" t="str">
            <v>W=120有筋 GL(+)300 GL(-)700</v>
          </cell>
          <cell r="D5428" t="str">
            <v>ｍ</v>
          </cell>
          <cell r="E5428">
            <v>22200</v>
          </cell>
        </row>
        <row r="5429">
          <cell r="A5429" t="str">
            <v>02G02ｴ</v>
          </cell>
          <cell r="B5429" t="str">
            <v>布基礎 人力施工</v>
          </cell>
          <cell r="C5429" t="str">
            <v>W=120有筋 GL(+)400 GL(-)700</v>
          </cell>
          <cell r="D5429" t="str">
            <v>ｍ</v>
          </cell>
          <cell r="E5429">
            <v>23000</v>
          </cell>
        </row>
        <row r="5430">
          <cell r="A5430" t="str">
            <v>02G02ｵ</v>
          </cell>
          <cell r="B5430" t="str">
            <v>布基礎 人力施工</v>
          </cell>
          <cell r="C5430" t="str">
            <v>W=120有筋 GL(+)500 GL(-)700</v>
          </cell>
          <cell r="D5430" t="str">
            <v>ｍ</v>
          </cell>
          <cell r="E5430">
            <v>23600</v>
          </cell>
        </row>
        <row r="5431">
          <cell r="A5431" t="str">
            <v>02G02ｶ</v>
          </cell>
          <cell r="B5431" t="str">
            <v>布基礎 人力施工</v>
          </cell>
          <cell r="C5431" t="str">
            <v>W=120有筋 GL(+)600 GL(-)700</v>
          </cell>
          <cell r="D5431" t="str">
            <v>ｍ</v>
          </cell>
          <cell r="E5431">
            <v>24400</v>
          </cell>
        </row>
        <row r="5432">
          <cell r="A5432" t="str">
            <v>02G02ｷ</v>
          </cell>
          <cell r="B5432" t="str">
            <v>布基礎 人力施工</v>
          </cell>
          <cell r="C5432" t="str">
            <v>W=120有筋 GL(+)700 GL(-)700</v>
          </cell>
          <cell r="D5432" t="str">
            <v>ｍ</v>
          </cell>
          <cell r="E5432">
            <v>25000</v>
          </cell>
        </row>
        <row r="5433">
          <cell r="A5433" t="str">
            <v>02G02ｸ</v>
          </cell>
          <cell r="B5433" t="str">
            <v>布基礎 人力施工</v>
          </cell>
          <cell r="C5433" t="str">
            <v>W=120有筋 GL(+)800 GL(-)700</v>
          </cell>
          <cell r="D5433" t="str">
            <v>ｍ</v>
          </cell>
          <cell r="E5433">
            <v>25600</v>
          </cell>
        </row>
        <row r="5434">
          <cell r="A5434" t="str">
            <v>02G02ｹ</v>
          </cell>
          <cell r="B5434" t="str">
            <v>布基礎 人力施工</v>
          </cell>
          <cell r="C5434" t="str">
            <v>W=120有筋 GL(+)900 GL(-)700</v>
          </cell>
          <cell r="D5434" t="str">
            <v>ｍ</v>
          </cell>
          <cell r="E5434">
            <v>26500</v>
          </cell>
        </row>
        <row r="5435">
          <cell r="A5435" t="str">
            <v>02G02ｺ</v>
          </cell>
          <cell r="B5435" t="str">
            <v>布基礎 人力施工</v>
          </cell>
          <cell r="C5435" t="str">
            <v>W=120有筋 GL(+)1000 GL(-)700</v>
          </cell>
          <cell r="D5435" t="str">
            <v>ｍ</v>
          </cell>
          <cell r="E5435">
            <v>27200</v>
          </cell>
        </row>
        <row r="5436">
          <cell r="A5436" t="str">
            <v>02G02ｻ</v>
          </cell>
          <cell r="B5436" t="str">
            <v>布基礎 人力施工</v>
          </cell>
          <cell r="C5436" t="str">
            <v>W=120有筋 GL(+)1100 GL(-)700</v>
          </cell>
          <cell r="D5436" t="str">
            <v>ｍ</v>
          </cell>
          <cell r="E5436">
            <v>27800</v>
          </cell>
        </row>
        <row r="5437">
          <cell r="A5437" t="str">
            <v>02G02ｼ</v>
          </cell>
          <cell r="B5437" t="str">
            <v>布基礎 人力施工</v>
          </cell>
          <cell r="C5437" t="str">
            <v>W=120有筋 GL(+)1200 GL(-)700</v>
          </cell>
          <cell r="D5437" t="str">
            <v>ｍ</v>
          </cell>
          <cell r="E5437">
            <v>28600</v>
          </cell>
        </row>
        <row r="5438">
          <cell r="A5438" t="str">
            <v>02G02ｽ</v>
          </cell>
          <cell r="B5438" t="str">
            <v>布基礎 人力施工</v>
          </cell>
          <cell r="C5438" t="str">
            <v>W=120有筋 GL(+)1300 GL(-)700</v>
          </cell>
          <cell r="D5438" t="str">
            <v>ｍ</v>
          </cell>
          <cell r="E5438">
            <v>29200</v>
          </cell>
        </row>
        <row r="5439">
          <cell r="A5439" t="str">
            <v>02G02ｾ</v>
          </cell>
          <cell r="B5439" t="str">
            <v>布基礎 人力施工</v>
          </cell>
          <cell r="C5439" t="str">
            <v>W=120有筋 GL(+)1400 GL(-)700</v>
          </cell>
          <cell r="D5439" t="str">
            <v>ｍ</v>
          </cell>
          <cell r="E5439">
            <v>30000</v>
          </cell>
        </row>
        <row r="5440">
          <cell r="A5440" t="str">
            <v>02G02ｿ</v>
          </cell>
          <cell r="B5440" t="str">
            <v>布基礎 人力施工</v>
          </cell>
          <cell r="C5440" t="str">
            <v>W=120有筋 GL(+)1500 GL(-)700</v>
          </cell>
          <cell r="D5440" t="str">
            <v>ｍ</v>
          </cell>
          <cell r="E5440">
            <v>30700</v>
          </cell>
        </row>
        <row r="5441">
          <cell r="A5441" t="str">
            <v>02G03ｱ</v>
          </cell>
          <cell r="B5441" t="str">
            <v>布基礎 人力施工</v>
          </cell>
          <cell r="C5441" t="str">
            <v>W=120有筋 GL(+)100 GL(-)800</v>
          </cell>
          <cell r="D5441" t="str">
            <v>ｍ</v>
          </cell>
          <cell r="E5441">
            <v>22700</v>
          </cell>
        </row>
        <row r="5442">
          <cell r="A5442" t="str">
            <v>02G03ｲ</v>
          </cell>
          <cell r="B5442" t="str">
            <v>布基礎 人力施工</v>
          </cell>
          <cell r="C5442" t="str">
            <v>W=120有筋 GL(+)200 GL(-)800</v>
          </cell>
          <cell r="D5442" t="str">
            <v>ｍ</v>
          </cell>
          <cell r="E5442">
            <v>23400</v>
          </cell>
        </row>
        <row r="5443">
          <cell r="A5443" t="str">
            <v>02G03ｳ</v>
          </cell>
          <cell r="B5443" t="str">
            <v>布基礎 人力施工</v>
          </cell>
          <cell r="C5443" t="str">
            <v>W=120有筋 GL(+)300 GL(-)800</v>
          </cell>
          <cell r="D5443" t="str">
            <v>ｍ</v>
          </cell>
          <cell r="E5443">
            <v>24200</v>
          </cell>
        </row>
        <row r="5444">
          <cell r="A5444" t="str">
            <v>02G03ｴ</v>
          </cell>
          <cell r="B5444" t="str">
            <v>布基礎 人力施工</v>
          </cell>
          <cell r="C5444" t="str">
            <v>W=120有筋 GL(+)400 GL(-)800</v>
          </cell>
          <cell r="D5444" t="str">
            <v>ｍ</v>
          </cell>
          <cell r="E5444">
            <v>24800</v>
          </cell>
        </row>
        <row r="5445">
          <cell r="A5445" t="str">
            <v>02G03ｵ</v>
          </cell>
          <cell r="B5445" t="str">
            <v>布基礎 人力施工</v>
          </cell>
          <cell r="C5445" t="str">
            <v>W=120有筋 GL(+)500 GL(-)800</v>
          </cell>
          <cell r="D5445" t="str">
            <v>ｍ</v>
          </cell>
          <cell r="E5445">
            <v>25600</v>
          </cell>
        </row>
        <row r="5446">
          <cell r="A5446" t="str">
            <v>02G03ｶ</v>
          </cell>
          <cell r="B5446" t="str">
            <v>布基礎 人力施工</v>
          </cell>
          <cell r="C5446" t="str">
            <v>W=120有筋 GL(+)600 GL(-)800</v>
          </cell>
          <cell r="D5446" t="str">
            <v>ｍ</v>
          </cell>
          <cell r="E5446">
            <v>26200</v>
          </cell>
        </row>
        <row r="5447">
          <cell r="A5447" t="str">
            <v>02G03ｷ</v>
          </cell>
          <cell r="B5447" t="str">
            <v>布基礎 人力施工</v>
          </cell>
          <cell r="C5447" t="str">
            <v>W=120有筋 GL(+)700 GL(-)800</v>
          </cell>
          <cell r="D5447" t="str">
            <v>ｍ</v>
          </cell>
          <cell r="E5447">
            <v>26900</v>
          </cell>
        </row>
        <row r="5448">
          <cell r="A5448" t="str">
            <v>02G03ｸ</v>
          </cell>
          <cell r="B5448" t="str">
            <v>布基礎 人力施工</v>
          </cell>
          <cell r="C5448" t="str">
            <v>W=120有筋 GL(+)800 GL(-)800</v>
          </cell>
          <cell r="D5448" t="str">
            <v>ｍ</v>
          </cell>
          <cell r="E5448">
            <v>27800</v>
          </cell>
        </row>
        <row r="5449">
          <cell r="A5449" t="str">
            <v>02G03ｹ</v>
          </cell>
          <cell r="B5449" t="str">
            <v>布基礎 人力施工</v>
          </cell>
          <cell r="C5449" t="str">
            <v>W=120有筋 GL(+)900 GL(-)800</v>
          </cell>
          <cell r="D5449" t="str">
            <v>ｍ</v>
          </cell>
          <cell r="E5449">
            <v>28400</v>
          </cell>
        </row>
        <row r="5450">
          <cell r="A5450" t="str">
            <v>02G03ｺ</v>
          </cell>
          <cell r="B5450" t="str">
            <v>布基礎 人力施工</v>
          </cell>
          <cell r="C5450" t="str">
            <v>W=120有筋 GL(+)1000 GL(-)800</v>
          </cell>
          <cell r="D5450" t="str">
            <v>ｍ</v>
          </cell>
          <cell r="E5450">
            <v>29000</v>
          </cell>
        </row>
        <row r="5451">
          <cell r="A5451" t="str">
            <v>02G03ｻ</v>
          </cell>
          <cell r="B5451" t="str">
            <v>布基礎 人力施工</v>
          </cell>
          <cell r="C5451" t="str">
            <v>W=120有筋 GL(+)1100 GL(-)800</v>
          </cell>
          <cell r="D5451" t="str">
            <v>ｍ</v>
          </cell>
          <cell r="E5451">
            <v>29800</v>
          </cell>
        </row>
        <row r="5452">
          <cell r="A5452" t="str">
            <v>02G03ｼ</v>
          </cell>
          <cell r="B5452" t="str">
            <v>布基礎 人力施工</v>
          </cell>
          <cell r="C5452" t="str">
            <v>W=120有筋 GL(+)1200 GL(-)800</v>
          </cell>
          <cell r="D5452" t="str">
            <v>ｍ</v>
          </cell>
          <cell r="E5452">
            <v>30400</v>
          </cell>
        </row>
        <row r="5453">
          <cell r="A5453" t="str">
            <v>02G03ｽ</v>
          </cell>
          <cell r="B5453" t="str">
            <v>布基礎 人力施工</v>
          </cell>
          <cell r="C5453" t="str">
            <v>W=120有筋 GL(+)1300 GL(-)800</v>
          </cell>
          <cell r="D5453" t="str">
            <v>ｍ</v>
          </cell>
          <cell r="E5453">
            <v>31200</v>
          </cell>
        </row>
        <row r="5454">
          <cell r="A5454" t="str">
            <v>02G03ｾ</v>
          </cell>
          <cell r="B5454" t="str">
            <v>布基礎 人力施工</v>
          </cell>
          <cell r="C5454" t="str">
            <v>W=120有筋 GL(+)1400 GL(-)800</v>
          </cell>
          <cell r="D5454" t="str">
            <v>ｍ</v>
          </cell>
          <cell r="E5454">
            <v>32000</v>
          </cell>
        </row>
        <row r="5455">
          <cell r="A5455" t="str">
            <v>02G03ｿ</v>
          </cell>
          <cell r="B5455" t="str">
            <v>布基礎 人力施工</v>
          </cell>
          <cell r="C5455" t="str">
            <v>W=120有筋 GL(+)1500 GL(-)800</v>
          </cell>
          <cell r="D5455" t="str">
            <v>ｍ</v>
          </cell>
          <cell r="E5455">
            <v>32600</v>
          </cell>
        </row>
        <row r="5456">
          <cell r="A5456" t="str">
            <v>02G04ｱ</v>
          </cell>
          <cell r="B5456" t="str">
            <v>布基礎 人力施工</v>
          </cell>
          <cell r="C5456" t="str">
            <v>W=120有筋 GL(+)100 GL(-)900</v>
          </cell>
          <cell r="D5456" t="str">
            <v>ｍ</v>
          </cell>
          <cell r="E5456">
            <v>24700</v>
          </cell>
        </row>
        <row r="5457">
          <cell r="A5457" t="str">
            <v>02G04ｲ</v>
          </cell>
          <cell r="B5457" t="str">
            <v>布基礎 人力施工</v>
          </cell>
          <cell r="C5457" t="str">
            <v>W=120有筋 GL(+)200 GL(-)900</v>
          </cell>
          <cell r="D5457" t="str">
            <v>ｍ</v>
          </cell>
          <cell r="E5457">
            <v>25400</v>
          </cell>
        </row>
        <row r="5458">
          <cell r="A5458" t="str">
            <v>02G04ｳ</v>
          </cell>
          <cell r="B5458" t="str">
            <v>布基礎 人力施工</v>
          </cell>
          <cell r="C5458" t="str">
            <v>W=120有筋 GL(+)300 GL(-)900</v>
          </cell>
          <cell r="D5458" t="str">
            <v>ｍ</v>
          </cell>
          <cell r="E5458">
            <v>26100</v>
          </cell>
        </row>
        <row r="5459">
          <cell r="A5459" t="str">
            <v>02G04ｴ</v>
          </cell>
          <cell r="B5459" t="str">
            <v>布基礎 人力施工</v>
          </cell>
          <cell r="C5459" t="str">
            <v>W=120有筋 GL(+)400 GL(-)900</v>
          </cell>
          <cell r="D5459" t="str">
            <v>ｍ</v>
          </cell>
          <cell r="E5459">
            <v>26800</v>
          </cell>
        </row>
        <row r="5460">
          <cell r="A5460" t="str">
            <v>02G04ｵ</v>
          </cell>
          <cell r="B5460" t="str">
            <v>布基礎 人力施工</v>
          </cell>
          <cell r="C5460" t="str">
            <v>W=120有筋 GL(+)500 GL(-)900</v>
          </cell>
          <cell r="D5460" t="str">
            <v>ｍ</v>
          </cell>
          <cell r="E5460">
            <v>27500</v>
          </cell>
        </row>
        <row r="5461">
          <cell r="A5461" t="str">
            <v>02G04ｶ</v>
          </cell>
          <cell r="B5461" t="str">
            <v>布基礎 人力施工</v>
          </cell>
          <cell r="C5461" t="str">
            <v>W=120有筋 GL(+)600 GL(-)900</v>
          </cell>
          <cell r="D5461" t="str">
            <v>ｍ</v>
          </cell>
          <cell r="E5461">
            <v>28100</v>
          </cell>
        </row>
        <row r="5462">
          <cell r="A5462" t="str">
            <v>02G04ｷ</v>
          </cell>
          <cell r="B5462" t="str">
            <v>布基礎 人力施工</v>
          </cell>
          <cell r="C5462" t="str">
            <v>W=120有筋 GL(+)700 GL(-)900</v>
          </cell>
          <cell r="D5462" t="str">
            <v>ｍ</v>
          </cell>
          <cell r="E5462">
            <v>29000</v>
          </cell>
        </row>
        <row r="5463">
          <cell r="A5463" t="str">
            <v>02G04ｸ</v>
          </cell>
          <cell r="B5463" t="str">
            <v>布基礎 人力施工</v>
          </cell>
          <cell r="C5463" t="str">
            <v>W=120有筋 GL(+)800 GL(-)900</v>
          </cell>
          <cell r="D5463" t="str">
            <v>ｍ</v>
          </cell>
          <cell r="E5463">
            <v>29600</v>
          </cell>
        </row>
        <row r="5464">
          <cell r="A5464" t="str">
            <v>02G04ｹ</v>
          </cell>
          <cell r="B5464" t="str">
            <v>布基礎 人力施工</v>
          </cell>
          <cell r="C5464" t="str">
            <v>W=120有筋 GL(+)900 GL(-)900</v>
          </cell>
          <cell r="D5464" t="str">
            <v>ｍ</v>
          </cell>
          <cell r="E5464">
            <v>30300</v>
          </cell>
        </row>
        <row r="5465">
          <cell r="A5465" t="str">
            <v>02G04ｺ</v>
          </cell>
          <cell r="B5465" t="str">
            <v>布基礎 人力施工</v>
          </cell>
          <cell r="C5465" t="str">
            <v>W=120有筋 GL(+)1000 GL(-)900</v>
          </cell>
          <cell r="D5465" t="str">
            <v>ｍ</v>
          </cell>
          <cell r="E5465">
            <v>31000</v>
          </cell>
        </row>
        <row r="5466">
          <cell r="A5466" t="str">
            <v>02G04ｻ</v>
          </cell>
          <cell r="B5466" t="str">
            <v>布基礎 人力施工</v>
          </cell>
          <cell r="C5466" t="str">
            <v>W=120有筋 GL(+)1100 GL(-)900</v>
          </cell>
          <cell r="D5466" t="str">
            <v>ｍ</v>
          </cell>
          <cell r="E5466">
            <v>31700</v>
          </cell>
        </row>
        <row r="5467">
          <cell r="A5467" t="str">
            <v>02G04ｼ</v>
          </cell>
          <cell r="B5467" t="str">
            <v>布基礎 人力施工</v>
          </cell>
          <cell r="C5467" t="str">
            <v>W=120有筋 GL(+)1200 GL(-)900</v>
          </cell>
          <cell r="D5467" t="str">
            <v>ｍ</v>
          </cell>
          <cell r="E5467">
            <v>32400</v>
          </cell>
        </row>
        <row r="5468">
          <cell r="A5468" t="str">
            <v>02G04ｽ</v>
          </cell>
          <cell r="B5468" t="str">
            <v>布基礎 人力施工</v>
          </cell>
          <cell r="C5468" t="str">
            <v>W=120有筋 GL(+)1300 GL(-)900</v>
          </cell>
          <cell r="D5468" t="str">
            <v>ｍ</v>
          </cell>
          <cell r="E5468">
            <v>33200</v>
          </cell>
        </row>
        <row r="5469">
          <cell r="A5469" t="str">
            <v>02G04ｾ</v>
          </cell>
          <cell r="B5469" t="str">
            <v>布基礎 人力施工</v>
          </cell>
          <cell r="C5469" t="str">
            <v>W=120有筋 GL(+)1400 GL(-)900</v>
          </cell>
          <cell r="D5469" t="str">
            <v>ｍ</v>
          </cell>
          <cell r="E5469">
            <v>33800</v>
          </cell>
        </row>
        <row r="5470">
          <cell r="A5470" t="str">
            <v>02G04ｿ</v>
          </cell>
          <cell r="B5470" t="str">
            <v>布基礎 人力施工</v>
          </cell>
          <cell r="C5470" t="str">
            <v>W=120有筋 GL(+)1500 GL(-)900</v>
          </cell>
          <cell r="D5470" t="str">
            <v>ｍ</v>
          </cell>
          <cell r="E5470">
            <v>34400</v>
          </cell>
        </row>
        <row r="5471">
          <cell r="A5471" t="str">
            <v>02G05ｱ</v>
          </cell>
          <cell r="B5471" t="str">
            <v>布基礎 人力施工</v>
          </cell>
          <cell r="C5471" t="str">
            <v>W=120有筋 GL(+)100 GL(-)1000</v>
          </cell>
          <cell r="D5471" t="str">
            <v>ｍ</v>
          </cell>
          <cell r="E5471">
            <v>26700</v>
          </cell>
        </row>
        <row r="5472">
          <cell r="A5472" t="str">
            <v>02G05ｲ</v>
          </cell>
          <cell r="B5472" t="str">
            <v>布基礎 人力施工</v>
          </cell>
          <cell r="C5472" t="str">
            <v>W=120有筋 GL(+)200 GL(-)1000</v>
          </cell>
          <cell r="D5472" t="str">
            <v>ｍ</v>
          </cell>
          <cell r="E5472">
            <v>27300</v>
          </cell>
        </row>
        <row r="5473">
          <cell r="A5473" t="str">
            <v>02G05ｳ</v>
          </cell>
          <cell r="B5473" t="str">
            <v>布基礎 人力施工</v>
          </cell>
          <cell r="C5473" t="str">
            <v>W=120有筋 GL(+)300 GL(-)1000</v>
          </cell>
          <cell r="D5473" t="str">
            <v>ｍ</v>
          </cell>
          <cell r="E5473">
            <v>28100</v>
          </cell>
        </row>
        <row r="5474">
          <cell r="A5474" t="str">
            <v>02G05ｴ</v>
          </cell>
          <cell r="B5474" t="str">
            <v>布基礎 人力施工</v>
          </cell>
          <cell r="C5474" t="str">
            <v>W=120有筋 GL(+)400 GL(-)1000</v>
          </cell>
          <cell r="D5474" t="str">
            <v>ｍ</v>
          </cell>
          <cell r="E5474">
            <v>28700</v>
          </cell>
        </row>
        <row r="5475">
          <cell r="A5475" t="str">
            <v>02G05ｵ</v>
          </cell>
          <cell r="B5475" t="str">
            <v>布基礎 人力施工</v>
          </cell>
          <cell r="C5475" t="str">
            <v>W=120有筋 GL(+)500 GL(-)1000</v>
          </cell>
          <cell r="D5475" t="str">
            <v>ｍ</v>
          </cell>
          <cell r="E5475">
            <v>29300</v>
          </cell>
        </row>
        <row r="5476">
          <cell r="A5476" t="str">
            <v>02G05ｶ</v>
          </cell>
          <cell r="B5476" t="str">
            <v>布基礎 人力施工</v>
          </cell>
          <cell r="C5476" t="str">
            <v>W=120有筋 GL(+)600 GL(-)1000</v>
          </cell>
          <cell r="D5476" t="str">
            <v>ｍ</v>
          </cell>
          <cell r="E5476">
            <v>30300</v>
          </cell>
        </row>
        <row r="5477">
          <cell r="A5477" t="str">
            <v>02G05ｷ</v>
          </cell>
          <cell r="B5477" t="str">
            <v>布基礎 人力施工</v>
          </cell>
          <cell r="C5477" t="str">
            <v>W=120有筋 GL(+)700 GL(-)1000</v>
          </cell>
          <cell r="D5477" t="str">
            <v>ｍ</v>
          </cell>
          <cell r="E5477">
            <v>30900</v>
          </cell>
        </row>
        <row r="5478">
          <cell r="A5478" t="str">
            <v>02G05ｸ</v>
          </cell>
          <cell r="B5478" t="str">
            <v>布基礎 人力施工</v>
          </cell>
          <cell r="C5478" t="str">
            <v>W=120有筋 GL(+)800 GL(-)1000</v>
          </cell>
          <cell r="D5478" t="str">
            <v>ｍ</v>
          </cell>
          <cell r="E5478">
            <v>31500</v>
          </cell>
        </row>
        <row r="5479">
          <cell r="A5479" t="str">
            <v>02G05ｹ</v>
          </cell>
          <cell r="B5479" t="str">
            <v>布基礎 人力施工</v>
          </cell>
          <cell r="C5479" t="str">
            <v>W=120有筋 GL(+)900 GL(-)1000</v>
          </cell>
          <cell r="D5479" t="str">
            <v>ｍ</v>
          </cell>
          <cell r="E5479">
            <v>32300</v>
          </cell>
        </row>
        <row r="5480">
          <cell r="A5480" t="str">
            <v>02G05ｺ</v>
          </cell>
          <cell r="B5480" t="str">
            <v>布基礎 人力施工</v>
          </cell>
          <cell r="C5480" t="str">
            <v>W=120有筋 GL(+)1000 GL(-)1000</v>
          </cell>
          <cell r="D5480" t="str">
            <v>ｍ</v>
          </cell>
          <cell r="E5480">
            <v>32900</v>
          </cell>
        </row>
        <row r="5481">
          <cell r="A5481" t="str">
            <v>02G05ｻ</v>
          </cell>
          <cell r="B5481" t="str">
            <v>布基礎 人力施工</v>
          </cell>
          <cell r="C5481" t="str">
            <v>W=120有筋 GL(+)1100 GL(-)1000</v>
          </cell>
          <cell r="D5481" t="str">
            <v>ｍ</v>
          </cell>
          <cell r="E5481">
            <v>33700</v>
          </cell>
        </row>
        <row r="5482">
          <cell r="A5482" t="str">
            <v>02G05ｼ</v>
          </cell>
          <cell r="B5482" t="str">
            <v>布基礎 人力施工</v>
          </cell>
          <cell r="C5482" t="str">
            <v>W=120有筋 GL(+)1200 GL(-)1000</v>
          </cell>
          <cell r="D5482" t="str">
            <v>ｍ</v>
          </cell>
          <cell r="E5482">
            <v>34500</v>
          </cell>
        </row>
        <row r="5483">
          <cell r="A5483" t="str">
            <v>02G05ｽ</v>
          </cell>
          <cell r="B5483" t="str">
            <v>布基礎 人力施工</v>
          </cell>
          <cell r="C5483" t="str">
            <v>W=120有筋 GL(+)1300 GL(-)1000</v>
          </cell>
          <cell r="D5483" t="str">
            <v>ｍ</v>
          </cell>
          <cell r="E5483">
            <v>35100</v>
          </cell>
        </row>
        <row r="5484">
          <cell r="A5484" t="str">
            <v>02G05ｾ</v>
          </cell>
          <cell r="B5484" t="str">
            <v>布基礎 人力施工</v>
          </cell>
          <cell r="C5484" t="str">
            <v>W=120有筋 GL(+)1400 GL(-)1000</v>
          </cell>
          <cell r="D5484" t="str">
            <v>ｍ</v>
          </cell>
          <cell r="E5484">
            <v>35700</v>
          </cell>
        </row>
        <row r="5485">
          <cell r="A5485" t="str">
            <v>02G05ｿ</v>
          </cell>
          <cell r="B5485" t="str">
            <v>布基礎 人力施工</v>
          </cell>
          <cell r="C5485" t="str">
            <v>W=120有筋 GL(+)1500 GL(-)1000</v>
          </cell>
          <cell r="D5485" t="str">
            <v>ｍ</v>
          </cell>
          <cell r="E5485">
            <v>36500</v>
          </cell>
        </row>
        <row r="5486">
          <cell r="A5486" t="str">
            <v>02G06ｱ</v>
          </cell>
          <cell r="B5486" t="str">
            <v>布基礎 人力施工</v>
          </cell>
          <cell r="C5486" t="str">
            <v>W=120有筋 GL(+)100 GL(-)1100</v>
          </cell>
          <cell r="D5486" t="str">
            <v>ｍ</v>
          </cell>
          <cell r="E5486">
            <v>28500</v>
          </cell>
        </row>
        <row r="5487">
          <cell r="A5487" t="str">
            <v>02G06ｲ</v>
          </cell>
          <cell r="B5487" t="str">
            <v>布基礎 人力施工</v>
          </cell>
          <cell r="C5487" t="str">
            <v>W=120有筋 GL(+)200 GL(-)1100</v>
          </cell>
          <cell r="D5487" t="str">
            <v>ｍ</v>
          </cell>
          <cell r="E5487">
            <v>29300</v>
          </cell>
        </row>
        <row r="5488">
          <cell r="A5488" t="str">
            <v>02G06ｳ</v>
          </cell>
          <cell r="B5488" t="str">
            <v>布基礎 人力施工</v>
          </cell>
          <cell r="C5488" t="str">
            <v>W=120有筋 GL(+)300 GL(-)1100</v>
          </cell>
          <cell r="D5488" t="str">
            <v>ｍ</v>
          </cell>
          <cell r="E5488">
            <v>29900</v>
          </cell>
        </row>
        <row r="5489">
          <cell r="A5489" t="str">
            <v>02G06ｴ</v>
          </cell>
          <cell r="B5489" t="str">
            <v>布基礎 人力施工</v>
          </cell>
          <cell r="C5489" t="str">
            <v>W=120有筋 GL(+)400 GL(-)1100</v>
          </cell>
          <cell r="D5489" t="str">
            <v>ｍ</v>
          </cell>
          <cell r="E5489">
            <v>30500</v>
          </cell>
        </row>
        <row r="5490">
          <cell r="A5490" t="str">
            <v>02G06ｵ</v>
          </cell>
          <cell r="B5490" t="str">
            <v>布基礎 人力施工</v>
          </cell>
          <cell r="C5490" t="str">
            <v>W=120有筋 GL(+)500 GL(-)1100</v>
          </cell>
          <cell r="D5490" t="str">
            <v>ｍ</v>
          </cell>
          <cell r="E5490">
            <v>31400</v>
          </cell>
        </row>
        <row r="5491">
          <cell r="A5491" t="str">
            <v>02G06ｶ</v>
          </cell>
          <cell r="B5491" t="str">
            <v>布基礎 人力施工</v>
          </cell>
          <cell r="C5491" t="str">
            <v>W=120有筋 GL(+)600 GL(-)1100</v>
          </cell>
          <cell r="D5491" t="str">
            <v>ｍ</v>
          </cell>
          <cell r="E5491">
            <v>32100</v>
          </cell>
        </row>
        <row r="5492">
          <cell r="A5492" t="str">
            <v>02G06ｷ</v>
          </cell>
          <cell r="B5492" t="str">
            <v>布基礎 人力施工</v>
          </cell>
          <cell r="C5492" t="str">
            <v>W=120有筋 GL(+)700 GL(-)1100</v>
          </cell>
          <cell r="D5492" t="str">
            <v>ｍ</v>
          </cell>
          <cell r="E5492">
            <v>32700</v>
          </cell>
        </row>
        <row r="5493">
          <cell r="A5493" t="str">
            <v>02G06ｸ</v>
          </cell>
          <cell r="B5493" t="str">
            <v>布基礎 人力施工</v>
          </cell>
          <cell r="C5493" t="str">
            <v>W=120有筋 GL(+)800 GL(-)1100</v>
          </cell>
          <cell r="D5493" t="str">
            <v>ｍ</v>
          </cell>
          <cell r="E5493">
            <v>33500</v>
          </cell>
        </row>
        <row r="5494">
          <cell r="A5494" t="str">
            <v>02G06ｹ</v>
          </cell>
          <cell r="B5494" t="str">
            <v>布基礎 人力施工</v>
          </cell>
          <cell r="C5494" t="str">
            <v>W=120有筋 GL(+)900 GL(-)1100</v>
          </cell>
          <cell r="D5494" t="str">
            <v>ｍ</v>
          </cell>
          <cell r="E5494">
            <v>34100</v>
          </cell>
        </row>
        <row r="5495">
          <cell r="A5495" t="str">
            <v>02G06ｺ</v>
          </cell>
          <cell r="B5495" t="str">
            <v>布基礎 人力施工</v>
          </cell>
          <cell r="C5495" t="str">
            <v>W=120有筋 GL(+)1000 GL(-)1100</v>
          </cell>
          <cell r="D5495" t="str">
            <v>ｍ</v>
          </cell>
          <cell r="E5495">
            <v>34900</v>
          </cell>
        </row>
        <row r="5496">
          <cell r="A5496" t="str">
            <v>02G06ｻ</v>
          </cell>
          <cell r="B5496" t="str">
            <v>布基礎 人力施工</v>
          </cell>
          <cell r="C5496" t="str">
            <v>W=120有筋 GL(+)1100 GL(-)1100</v>
          </cell>
          <cell r="D5496" t="str">
            <v>ｍ</v>
          </cell>
          <cell r="E5496">
            <v>35600</v>
          </cell>
        </row>
        <row r="5497">
          <cell r="A5497" t="str">
            <v>02G06ｼ</v>
          </cell>
          <cell r="B5497" t="str">
            <v>布基礎 人力施工</v>
          </cell>
          <cell r="C5497" t="str">
            <v>W=120有筋 GL(+)1200 GL(-)1100</v>
          </cell>
          <cell r="D5497" t="str">
            <v>ｍ</v>
          </cell>
          <cell r="E5497">
            <v>36300</v>
          </cell>
        </row>
        <row r="5498">
          <cell r="A5498" t="str">
            <v>02G06ｽ</v>
          </cell>
          <cell r="B5498" t="str">
            <v>布基礎 人力施工</v>
          </cell>
          <cell r="C5498" t="str">
            <v>W=120有筋 GL(+)1300 GL(-)1100</v>
          </cell>
          <cell r="D5498" t="str">
            <v>ｍ</v>
          </cell>
          <cell r="E5498">
            <v>36900</v>
          </cell>
        </row>
        <row r="5499">
          <cell r="A5499" t="str">
            <v>02G06ｾ</v>
          </cell>
          <cell r="B5499" t="str">
            <v>布基礎 人力施工</v>
          </cell>
          <cell r="C5499" t="str">
            <v>W=120有筋 GL(+)1400 GL(-)1100</v>
          </cell>
          <cell r="D5499" t="str">
            <v>ｍ</v>
          </cell>
          <cell r="E5499">
            <v>37700</v>
          </cell>
        </row>
        <row r="5500">
          <cell r="A5500" t="str">
            <v>02G06ｿ</v>
          </cell>
          <cell r="B5500" t="str">
            <v>布基礎 人力施工</v>
          </cell>
          <cell r="C5500" t="str">
            <v>W=120有筋 GL(+)1500 GL(-)1100</v>
          </cell>
          <cell r="D5500" t="str">
            <v>ｍ</v>
          </cell>
          <cell r="E5500">
            <v>38400</v>
          </cell>
        </row>
        <row r="5501">
          <cell r="A5501" t="str">
            <v>02G07ｱ</v>
          </cell>
          <cell r="B5501" t="str">
            <v>布基礎 人力施工</v>
          </cell>
          <cell r="C5501" t="str">
            <v>W=120有筋 GL(+)100 GL(-)1200</v>
          </cell>
          <cell r="D5501" t="str">
            <v>ｍ</v>
          </cell>
          <cell r="E5501">
            <v>30500</v>
          </cell>
        </row>
        <row r="5502">
          <cell r="A5502" t="str">
            <v>02G07ｲ</v>
          </cell>
          <cell r="B5502" t="str">
            <v>布基礎 人力施工</v>
          </cell>
          <cell r="C5502" t="str">
            <v>W=120有筋 GL(+)200 GL(-)1200</v>
          </cell>
          <cell r="D5502" t="str">
            <v>ｍ</v>
          </cell>
          <cell r="E5502">
            <v>31100</v>
          </cell>
        </row>
        <row r="5503">
          <cell r="A5503" t="str">
            <v>02G07ｳ</v>
          </cell>
          <cell r="B5503" t="str">
            <v>布基礎 人力施工</v>
          </cell>
          <cell r="C5503" t="str">
            <v>W=120有筋 GL(+)300 GL(-)1200</v>
          </cell>
          <cell r="D5503" t="str">
            <v>ｍ</v>
          </cell>
          <cell r="E5503">
            <v>31800</v>
          </cell>
        </row>
        <row r="5504">
          <cell r="A5504" t="str">
            <v>02G07ｴ</v>
          </cell>
          <cell r="B5504" t="str">
            <v>布基礎 人力施工</v>
          </cell>
          <cell r="C5504" t="str">
            <v>W=120有筋 GL(+)400 GL(-)1200</v>
          </cell>
          <cell r="D5504" t="str">
            <v>ｍ</v>
          </cell>
          <cell r="E5504">
            <v>32700</v>
          </cell>
        </row>
        <row r="5505">
          <cell r="A5505" t="str">
            <v>02G07ｵ</v>
          </cell>
          <cell r="B5505" t="str">
            <v>布基礎 人力施工</v>
          </cell>
          <cell r="C5505" t="str">
            <v>W=120有筋 GL(+)500 GL(-)1200</v>
          </cell>
          <cell r="D5505" t="str">
            <v>ｍ</v>
          </cell>
          <cell r="E5505">
            <v>33300</v>
          </cell>
        </row>
        <row r="5506">
          <cell r="A5506" t="str">
            <v>02G07ｶ</v>
          </cell>
          <cell r="B5506" t="str">
            <v>布基礎 人力施工</v>
          </cell>
          <cell r="C5506" t="str">
            <v>W=120有筋 GL(+)600 GL(-)1200</v>
          </cell>
          <cell r="D5506" t="str">
            <v>ｍ</v>
          </cell>
          <cell r="E5506">
            <v>33900</v>
          </cell>
        </row>
        <row r="5507">
          <cell r="A5507" t="str">
            <v>02G07ｷ</v>
          </cell>
          <cell r="B5507" t="str">
            <v>布基礎 人力施工</v>
          </cell>
          <cell r="C5507" t="str">
            <v>W=120有筋 GL(+)700 GL(-)1200</v>
          </cell>
          <cell r="D5507" t="str">
            <v>ｍ</v>
          </cell>
          <cell r="E5507">
            <v>34700</v>
          </cell>
        </row>
        <row r="5508">
          <cell r="A5508" t="str">
            <v>02G07ｸ</v>
          </cell>
          <cell r="B5508" t="str">
            <v>布基礎 人力施工</v>
          </cell>
          <cell r="C5508" t="str">
            <v>W=120有筋 GL(+)800 GL(-)1200</v>
          </cell>
          <cell r="D5508" t="str">
            <v>ｍ</v>
          </cell>
          <cell r="E5508">
            <v>35300</v>
          </cell>
        </row>
        <row r="5509">
          <cell r="A5509" t="str">
            <v>02G07ｹ</v>
          </cell>
          <cell r="B5509" t="str">
            <v>布基礎 人力施工</v>
          </cell>
          <cell r="C5509" t="str">
            <v>W=120有筋 GL(+)900 GL(-)1200</v>
          </cell>
          <cell r="D5509" t="str">
            <v>ｍ</v>
          </cell>
          <cell r="E5509">
            <v>36100</v>
          </cell>
        </row>
        <row r="5510">
          <cell r="A5510" t="str">
            <v>02G07ｺ</v>
          </cell>
          <cell r="B5510" t="str">
            <v>布基礎 人力施工</v>
          </cell>
          <cell r="C5510" t="str">
            <v>W=120有筋 GL(+)1000 GL(-)1200</v>
          </cell>
          <cell r="D5510" t="str">
            <v>ｍ</v>
          </cell>
          <cell r="E5510">
            <v>36900</v>
          </cell>
        </row>
        <row r="5511">
          <cell r="A5511" t="str">
            <v>02G07ｻ</v>
          </cell>
          <cell r="B5511" t="str">
            <v>布基礎 人力施工</v>
          </cell>
          <cell r="C5511" t="str">
            <v>W=120有筋 GL(+)1100 GL(-)1200</v>
          </cell>
          <cell r="D5511" t="str">
            <v>ｍ</v>
          </cell>
          <cell r="E5511">
            <v>37500</v>
          </cell>
        </row>
        <row r="5512">
          <cell r="A5512" t="str">
            <v>02G07ｼ</v>
          </cell>
          <cell r="B5512" t="str">
            <v>布基礎 人力施工</v>
          </cell>
          <cell r="C5512" t="str">
            <v>W=120有筋 GL(+)1200 GL(-)1200</v>
          </cell>
          <cell r="D5512" t="str">
            <v>ｍ</v>
          </cell>
          <cell r="E5512">
            <v>38100</v>
          </cell>
        </row>
        <row r="5513">
          <cell r="A5513" t="str">
            <v>02G07ｽ</v>
          </cell>
          <cell r="B5513" t="str">
            <v>布基礎 人力施工</v>
          </cell>
          <cell r="C5513" t="str">
            <v>W=120有筋 GL(+)1300 GL(-)1200</v>
          </cell>
          <cell r="D5513" t="str">
            <v>ｍ</v>
          </cell>
          <cell r="E5513">
            <v>38900</v>
          </cell>
        </row>
        <row r="5514">
          <cell r="A5514" t="str">
            <v>02G07ｾ</v>
          </cell>
          <cell r="B5514" t="str">
            <v>布基礎 人力施工</v>
          </cell>
          <cell r="C5514" t="str">
            <v>W=120有筋 GL(+)1400 GL(-)1200</v>
          </cell>
          <cell r="D5514" t="str">
            <v>ｍ</v>
          </cell>
          <cell r="E5514">
            <v>39700</v>
          </cell>
        </row>
        <row r="5515">
          <cell r="A5515" t="str">
            <v>02G07ｿ</v>
          </cell>
          <cell r="B5515" t="str">
            <v>布基礎 人力施工</v>
          </cell>
          <cell r="C5515" t="str">
            <v>W=120有筋 GL(+)1500 GL(-)1200</v>
          </cell>
          <cell r="D5515" t="str">
            <v>ｍ</v>
          </cell>
          <cell r="E5515">
            <v>40300</v>
          </cell>
        </row>
        <row r="5516">
          <cell r="A5516" t="str">
            <v>02G08ｱ</v>
          </cell>
          <cell r="B5516" t="str">
            <v>布基礎 人力施工</v>
          </cell>
          <cell r="C5516" t="str">
            <v>W=120有筋 GL(+)100 GL(-)1300</v>
          </cell>
          <cell r="D5516" t="str">
            <v>ｍ</v>
          </cell>
          <cell r="E5516">
            <v>38300</v>
          </cell>
        </row>
        <row r="5517">
          <cell r="A5517" t="str">
            <v>02G08ｲ</v>
          </cell>
          <cell r="B5517" t="str">
            <v>布基礎 人力施工</v>
          </cell>
          <cell r="C5517" t="str">
            <v>W=120有筋 GL(+)200 GL(-)1300</v>
          </cell>
          <cell r="D5517" t="str">
            <v>ｍ</v>
          </cell>
          <cell r="E5517">
            <v>38900</v>
          </cell>
        </row>
        <row r="5518">
          <cell r="A5518" t="str">
            <v>02G08ｳ</v>
          </cell>
          <cell r="B5518" t="str">
            <v>布基礎 人力施工</v>
          </cell>
          <cell r="C5518" t="str">
            <v>W=120有筋 GL(+)300 GL(-)1300</v>
          </cell>
          <cell r="D5518" t="str">
            <v>ｍ</v>
          </cell>
          <cell r="E5518">
            <v>39800</v>
          </cell>
        </row>
        <row r="5519">
          <cell r="A5519" t="str">
            <v>02G08ｴ</v>
          </cell>
          <cell r="B5519" t="str">
            <v>布基礎 人力施工</v>
          </cell>
          <cell r="C5519" t="str">
            <v>W=120有筋 GL(+)400 GL(-)1300</v>
          </cell>
          <cell r="D5519" t="str">
            <v>ｍ</v>
          </cell>
          <cell r="E5519">
            <v>40400</v>
          </cell>
        </row>
        <row r="5520">
          <cell r="A5520" t="str">
            <v>02G08ｵ</v>
          </cell>
          <cell r="B5520" t="str">
            <v>布基礎 人力施工</v>
          </cell>
          <cell r="C5520" t="str">
            <v>W=120有筋 GL(+)500 GL(-)1300</v>
          </cell>
          <cell r="D5520" t="str">
            <v>ｍ</v>
          </cell>
          <cell r="E5520">
            <v>41000</v>
          </cell>
        </row>
        <row r="5521">
          <cell r="A5521" t="str">
            <v>02G08ｶ</v>
          </cell>
          <cell r="B5521" t="str">
            <v>布基礎 人力施工</v>
          </cell>
          <cell r="C5521" t="str">
            <v>W=120有筋 GL(+)600 GL(-)1300</v>
          </cell>
          <cell r="D5521" t="str">
            <v>ｍ</v>
          </cell>
          <cell r="E5521">
            <v>41800</v>
          </cell>
        </row>
        <row r="5522">
          <cell r="A5522" t="str">
            <v>02G08ｷ</v>
          </cell>
          <cell r="B5522" t="str">
            <v>布基礎 人力施工</v>
          </cell>
          <cell r="C5522" t="str">
            <v>W=120有筋 GL(+)700 GL(-)1300</v>
          </cell>
          <cell r="D5522" t="str">
            <v>ｍ</v>
          </cell>
          <cell r="E5522">
            <v>42400</v>
          </cell>
        </row>
        <row r="5523">
          <cell r="A5523" t="str">
            <v>02G08ｸ</v>
          </cell>
          <cell r="B5523" t="str">
            <v>布基礎 人力施工</v>
          </cell>
          <cell r="C5523" t="str">
            <v>W=120有筋 GL(+)800 GL(-)1300</v>
          </cell>
          <cell r="D5523" t="str">
            <v>ｍ</v>
          </cell>
          <cell r="E5523">
            <v>43200</v>
          </cell>
        </row>
        <row r="5524">
          <cell r="A5524" t="str">
            <v>02G08ｹ</v>
          </cell>
          <cell r="B5524" t="str">
            <v>布基礎 人力施工</v>
          </cell>
          <cell r="C5524" t="str">
            <v>W=120有筋 GL(+)900 GL(-)1300</v>
          </cell>
          <cell r="D5524" t="str">
            <v>ｍ</v>
          </cell>
          <cell r="E5524">
            <v>44000</v>
          </cell>
        </row>
        <row r="5525">
          <cell r="A5525" t="str">
            <v>02G08ｺ</v>
          </cell>
          <cell r="B5525" t="str">
            <v>布基礎 人力施工</v>
          </cell>
          <cell r="C5525" t="str">
            <v>W=120有筋 GL(+)1000 GL(-)1300</v>
          </cell>
          <cell r="D5525" t="str">
            <v>ｍ</v>
          </cell>
          <cell r="E5525">
            <v>44600</v>
          </cell>
        </row>
        <row r="5526">
          <cell r="A5526" t="str">
            <v>02G08ｻ</v>
          </cell>
          <cell r="B5526" t="str">
            <v>布基礎 人力施工</v>
          </cell>
          <cell r="C5526" t="str">
            <v>W=120有筋 GL(+)1100 GL(-)1300</v>
          </cell>
          <cell r="D5526" t="str">
            <v>ｍ</v>
          </cell>
          <cell r="E5526">
            <v>45200</v>
          </cell>
        </row>
        <row r="5527">
          <cell r="A5527" t="str">
            <v>02G08ｼ</v>
          </cell>
          <cell r="B5527" t="str">
            <v>布基礎 人力施工</v>
          </cell>
          <cell r="C5527" t="str">
            <v>W=120有筋 GL(+)1200 GL(-)1300</v>
          </cell>
          <cell r="D5527" t="str">
            <v>ｍ</v>
          </cell>
          <cell r="E5527">
            <v>46000</v>
          </cell>
        </row>
        <row r="5528">
          <cell r="A5528" t="str">
            <v>02G08ｽ</v>
          </cell>
          <cell r="B5528" t="str">
            <v>布基礎 人力施工</v>
          </cell>
          <cell r="C5528" t="str">
            <v>W=120有筋 GL(+)1300 GL(-)1300</v>
          </cell>
          <cell r="D5528" t="str">
            <v>ｍ</v>
          </cell>
          <cell r="E5528">
            <v>46800</v>
          </cell>
        </row>
        <row r="5529">
          <cell r="A5529" t="str">
            <v>02G08ｾ</v>
          </cell>
          <cell r="B5529" t="str">
            <v>布基礎 人力施工</v>
          </cell>
          <cell r="C5529" t="str">
            <v>W=120有筋 GL(+)1400 GL(-)1300</v>
          </cell>
          <cell r="D5529" t="str">
            <v>ｍ</v>
          </cell>
          <cell r="E5529">
            <v>47400</v>
          </cell>
        </row>
        <row r="5530">
          <cell r="A5530" t="str">
            <v>02G08ｿ</v>
          </cell>
          <cell r="B5530" t="str">
            <v>布基礎 人力施工</v>
          </cell>
          <cell r="C5530" t="str">
            <v>W=120有筋 GL(+)1500 GL(-)1300</v>
          </cell>
          <cell r="D5530" t="str">
            <v>ｍ</v>
          </cell>
          <cell r="E5530">
            <v>48200</v>
          </cell>
        </row>
        <row r="5531">
          <cell r="A5531" t="str">
            <v>02G09ｱ</v>
          </cell>
          <cell r="B5531" t="str">
            <v>布基礎 人力施工</v>
          </cell>
          <cell r="C5531" t="str">
            <v>W=120有筋 GL(+)100 GL(-)1400</v>
          </cell>
          <cell r="D5531" t="str">
            <v>ｍ</v>
          </cell>
          <cell r="E5531">
            <v>40800</v>
          </cell>
        </row>
        <row r="5532">
          <cell r="A5532" t="str">
            <v>02G09ｲ</v>
          </cell>
          <cell r="B5532" t="str">
            <v>布基礎 人力施工</v>
          </cell>
          <cell r="C5532" t="str">
            <v>W=120有筋 GL(+)200 GL(-)1400</v>
          </cell>
          <cell r="D5532" t="str">
            <v>ｍ</v>
          </cell>
          <cell r="E5532">
            <v>41700</v>
          </cell>
        </row>
        <row r="5533">
          <cell r="A5533" t="str">
            <v>02G09ｳ</v>
          </cell>
          <cell r="B5533" t="str">
            <v>布基礎 人力施工</v>
          </cell>
          <cell r="C5533" t="str">
            <v>W=120有筋 GL(+)300 GL(-)1400</v>
          </cell>
          <cell r="D5533" t="str">
            <v>ｍ</v>
          </cell>
          <cell r="E5533">
            <v>42300</v>
          </cell>
        </row>
        <row r="5534">
          <cell r="A5534" t="str">
            <v>02G09ｴ</v>
          </cell>
          <cell r="B5534" t="str">
            <v>布基礎 人力施工</v>
          </cell>
          <cell r="C5534" t="str">
            <v>W=120有筋 GL(+)400 GL(-)1400</v>
          </cell>
          <cell r="D5534" t="str">
            <v>ｍ</v>
          </cell>
          <cell r="E5534">
            <v>42900</v>
          </cell>
        </row>
        <row r="5535">
          <cell r="A5535" t="str">
            <v>02G09ｵ</v>
          </cell>
          <cell r="B5535" t="str">
            <v>布基礎 人力施工</v>
          </cell>
          <cell r="C5535" t="str">
            <v>W=120有筋 GL(+)500 GL(-)1400</v>
          </cell>
          <cell r="D5535" t="str">
            <v>ｍ</v>
          </cell>
          <cell r="E5535">
            <v>43700</v>
          </cell>
        </row>
        <row r="5536">
          <cell r="A5536" t="str">
            <v>02G09ｶ</v>
          </cell>
          <cell r="B5536" t="str">
            <v>布基礎 人力施工</v>
          </cell>
          <cell r="C5536" t="str">
            <v>W=120有筋 GL(+)600 GL(-)1400</v>
          </cell>
          <cell r="D5536" t="str">
            <v>ｍ</v>
          </cell>
          <cell r="E5536">
            <v>44300</v>
          </cell>
        </row>
        <row r="5537">
          <cell r="A5537" t="str">
            <v>02G09ｷ</v>
          </cell>
          <cell r="B5537" t="str">
            <v>布基礎 人力施工</v>
          </cell>
          <cell r="C5537" t="str">
            <v>W=120有筋 GL(+)700 GL(-)1400</v>
          </cell>
          <cell r="D5537" t="str">
            <v>ｍ</v>
          </cell>
          <cell r="E5537">
            <v>45100</v>
          </cell>
        </row>
        <row r="5538">
          <cell r="A5538" t="str">
            <v>02G09ｸ</v>
          </cell>
          <cell r="B5538" t="str">
            <v>布基礎 人力施工</v>
          </cell>
          <cell r="C5538" t="str">
            <v>W=120有筋 GL(+)800 GL(-)1400</v>
          </cell>
          <cell r="D5538" t="str">
            <v>ｍ</v>
          </cell>
          <cell r="E5538">
            <v>45900</v>
          </cell>
        </row>
        <row r="5539">
          <cell r="A5539" t="str">
            <v>02G09ｹ</v>
          </cell>
          <cell r="B5539" t="str">
            <v>布基礎 人力施工</v>
          </cell>
          <cell r="C5539" t="str">
            <v>W=120有筋 GL(+)900 GL(-)1400</v>
          </cell>
          <cell r="D5539" t="str">
            <v>ｍ</v>
          </cell>
          <cell r="E5539">
            <v>46500</v>
          </cell>
        </row>
        <row r="5540">
          <cell r="A5540" t="str">
            <v>02G09ｺ</v>
          </cell>
          <cell r="B5540" t="str">
            <v>布基礎 人力施工</v>
          </cell>
          <cell r="C5540" t="str">
            <v>W=120有筋 GL(+)1000 GL(-)1400</v>
          </cell>
          <cell r="D5540" t="str">
            <v>ｍ</v>
          </cell>
          <cell r="E5540">
            <v>47100</v>
          </cell>
        </row>
        <row r="5541">
          <cell r="A5541" t="str">
            <v>02G09ｻ</v>
          </cell>
          <cell r="B5541" t="str">
            <v>布基礎 人力施工</v>
          </cell>
          <cell r="C5541" t="str">
            <v>W=120有筋 GL(+)1100 GL(-)1400</v>
          </cell>
          <cell r="D5541" t="str">
            <v>ｍ</v>
          </cell>
          <cell r="E5541">
            <v>47900</v>
          </cell>
        </row>
        <row r="5542">
          <cell r="A5542" t="str">
            <v>02G09ｼ</v>
          </cell>
          <cell r="B5542" t="str">
            <v>布基礎 人力施工</v>
          </cell>
          <cell r="C5542" t="str">
            <v>W=120有筋 GL(+)1200 GL(-)1400</v>
          </cell>
          <cell r="D5542" t="str">
            <v>ｍ</v>
          </cell>
          <cell r="E5542">
            <v>48700</v>
          </cell>
        </row>
        <row r="5543">
          <cell r="A5543" t="str">
            <v>02G09ｽ</v>
          </cell>
          <cell r="B5543" t="str">
            <v>布基礎 人力施工</v>
          </cell>
          <cell r="C5543" t="str">
            <v>W=120有筋 GL(+)1300 GL(-)1400</v>
          </cell>
          <cell r="D5543" t="str">
            <v>ｍ</v>
          </cell>
          <cell r="E5543">
            <v>49300</v>
          </cell>
        </row>
        <row r="5544">
          <cell r="A5544" t="str">
            <v>02G09ｾ</v>
          </cell>
          <cell r="B5544" t="str">
            <v>布基礎 人力施工</v>
          </cell>
          <cell r="C5544" t="str">
            <v>W=120有筋 GL(+)1400 GL(-)1400</v>
          </cell>
          <cell r="D5544" t="str">
            <v>ｍ</v>
          </cell>
          <cell r="E5544">
            <v>50100</v>
          </cell>
        </row>
        <row r="5545">
          <cell r="A5545" t="str">
            <v>02G09ｿ</v>
          </cell>
          <cell r="B5545" t="str">
            <v>布基礎 人力施工</v>
          </cell>
          <cell r="C5545" t="str">
            <v>W=120有筋 GL(+)1500 GL(-)1400</v>
          </cell>
          <cell r="D5545" t="str">
            <v>ｍ</v>
          </cell>
          <cell r="E5545">
            <v>50700</v>
          </cell>
        </row>
        <row r="5546">
          <cell r="A5546" t="str">
            <v>02G10ｱ</v>
          </cell>
          <cell r="B5546" t="str">
            <v>布基礎 人力施工</v>
          </cell>
          <cell r="C5546" t="str">
            <v>W=120有筋 GL(+)100 GL(-)1500</v>
          </cell>
          <cell r="D5546" t="str">
            <v>ｍ</v>
          </cell>
          <cell r="E5546">
            <v>43900</v>
          </cell>
        </row>
        <row r="5547">
          <cell r="A5547" t="str">
            <v>02G10ｲ</v>
          </cell>
          <cell r="B5547" t="str">
            <v>布基礎 人力施工</v>
          </cell>
          <cell r="C5547" t="str">
            <v>W=120有筋 GL(+)200 GL(-)1500</v>
          </cell>
          <cell r="D5547" t="str">
            <v>ｍ</v>
          </cell>
          <cell r="E5547">
            <v>44500</v>
          </cell>
        </row>
        <row r="5548">
          <cell r="A5548" t="str">
            <v>02G10ｳ</v>
          </cell>
          <cell r="B5548" t="str">
            <v>布基礎 人力施工</v>
          </cell>
          <cell r="C5548" t="str">
            <v>W=120有筋 GL(+)300 GL(-)1500</v>
          </cell>
          <cell r="D5548" t="str">
            <v>ｍ</v>
          </cell>
          <cell r="E5548">
            <v>45100</v>
          </cell>
        </row>
        <row r="5549">
          <cell r="A5549" t="str">
            <v>02G10ｴ</v>
          </cell>
          <cell r="B5549" t="str">
            <v>布基礎 人力施工</v>
          </cell>
          <cell r="C5549" t="str">
            <v>W=120有筋 GL(+)400 GL(-)1500</v>
          </cell>
          <cell r="D5549" t="str">
            <v>ｍ</v>
          </cell>
          <cell r="E5549">
            <v>45900</v>
          </cell>
        </row>
        <row r="5550">
          <cell r="A5550" t="str">
            <v>02G10ｵ</v>
          </cell>
          <cell r="B5550" t="str">
            <v>布基礎 人力施工</v>
          </cell>
          <cell r="C5550" t="str">
            <v>W=120有筋 GL(+)500 GL(-)1500</v>
          </cell>
          <cell r="D5550" t="str">
            <v>ｍ</v>
          </cell>
          <cell r="E5550">
            <v>46500</v>
          </cell>
        </row>
        <row r="5551">
          <cell r="A5551" t="str">
            <v>02G10ｶ</v>
          </cell>
          <cell r="B5551" t="str">
            <v>布基礎 人力施工</v>
          </cell>
          <cell r="C5551" t="str">
            <v>W=120有筋 GL(+)600 GL(-)1500</v>
          </cell>
          <cell r="D5551" t="str">
            <v>ｍ</v>
          </cell>
          <cell r="E5551">
            <v>47300</v>
          </cell>
        </row>
        <row r="5552">
          <cell r="A5552" t="str">
            <v>02G10ｷ</v>
          </cell>
          <cell r="B5552" t="str">
            <v>布基礎 人力施工</v>
          </cell>
          <cell r="C5552" t="str">
            <v>W=120有筋 GL(+)700 GL(-)1500</v>
          </cell>
          <cell r="D5552" t="str">
            <v>ｍ</v>
          </cell>
          <cell r="E5552">
            <v>48000</v>
          </cell>
        </row>
        <row r="5553">
          <cell r="A5553" t="str">
            <v>02G10ｸ</v>
          </cell>
          <cell r="B5553" t="str">
            <v>布基礎 人力施工</v>
          </cell>
          <cell r="C5553" t="str">
            <v>W=120有筋 GL(+)800 GL(-)1500</v>
          </cell>
          <cell r="D5553" t="str">
            <v>ｍ</v>
          </cell>
          <cell r="E5553">
            <v>48700</v>
          </cell>
        </row>
        <row r="5554">
          <cell r="A5554" t="str">
            <v>02G10ｹ</v>
          </cell>
          <cell r="B5554" t="str">
            <v>布基礎 人力施工</v>
          </cell>
          <cell r="C5554" t="str">
            <v>W=120有筋 GL(+)900 GL(-)1500</v>
          </cell>
          <cell r="D5554" t="str">
            <v>ｍ</v>
          </cell>
          <cell r="E5554">
            <v>49300</v>
          </cell>
        </row>
        <row r="5555">
          <cell r="A5555" t="str">
            <v>02G10ｺ</v>
          </cell>
          <cell r="B5555" t="str">
            <v>布基礎 人力施工</v>
          </cell>
          <cell r="C5555" t="str">
            <v>W=120有筋 GL(+)1000 GL(-)1500</v>
          </cell>
          <cell r="D5555" t="str">
            <v>ｍ</v>
          </cell>
          <cell r="E5555">
            <v>50100</v>
          </cell>
        </row>
        <row r="5556">
          <cell r="A5556" t="str">
            <v>02G10ｻ</v>
          </cell>
          <cell r="B5556" t="str">
            <v>布基礎 人力施工</v>
          </cell>
          <cell r="C5556" t="str">
            <v>W=120有筋 GL(+)1100 GL(-)1500</v>
          </cell>
          <cell r="D5556" t="str">
            <v>ｍ</v>
          </cell>
          <cell r="E5556">
            <v>50800</v>
          </cell>
        </row>
        <row r="5557">
          <cell r="A5557" t="str">
            <v>02G10ｼ</v>
          </cell>
          <cell r="B5557" t="str">
            <v>布基礎 人力施工</v>
          </cell>
          <cell r="C5557" t="str">
            <v>W=120有筋 GL(+)1200 GL(-)1500</v>
          </cell>
          <cell r="D5557" t="str">
            <v>ｍ</v>
          </cell>
          <cell r="E5557">
            <v>51500</v>
          </cell>
        </row>
        <row r="5558">
          <cell r="A5558" t="str">
            <v>02G10ｽ</v>
          </cell>
          <cell r="B5558" t="str">
            <v>布基礎 人力施工</v>
          </cell>
          <cell r="C5558" t="str">
            <v>W=120有筋 GL(+)1300 GL(-)1500</v>
          </cell>
          <cell r="D5558" t="str">
            <v>ｍ</v>
          </cell>
          <cell r="E5558">
            <v>52200</v>
          </cell>
        </row>
        <row r="5559">
          <cell r="A5559" t="str">
            <v>02G10ｾ</v>
          </cell>
          <cell r="B5559" t="str">
            <v>布基礎 人力施工</v>
          </cell>
          <cell r="C5559" t="str">
            <v>W=120有筋 GL(+)1400 GL(-)1500</v>
          </cell>
          <cell r="D5559" t="str">
            <v>ｍ</v>
          </cell>
          <cell r="E5559">
            <v>52900</v>
          </cell>
        </row>
        <row r="5560">
          <cell r="A5560" t="str">
            <v>02G10ｿ</v>
          </cell>
          <cell r="B5560" t="str">
            <v>布基礎 人力施工</v>
          </cell>
          <cell r="C5560" t="str">
            <v>W=120有筋 GL(+)1500 GL(-)1500</v>
          </cell>
          <cell r="D5560" t="str">
            <v>ｍ</v>
          </cell>
          <cell r="E5560">
            <v>53500</v>
          </cell>
        </row>
        <row r="5561">
          <cell r="A5561" t="str">
            <v>02J01ｱ</v>
          </cell>
          <cell r="B5561" t="str">
            <v>布基礎 人力施工</v>
          </cell>
          <cell r="C5561" t="str">
            <v>W=150有筋 GL(+)100 GL(-)600</v>
          </cell>
          <cell r="D5561" t="str">
            <v>ｍ</v>
          </cell>
          <cell r="E5561">
            <v>19700</v>
          </cell>
        </row>
        <row r="5562">
          <cell r="A5562" t="str">
            <v>02J01ｲ</v>
          </cell>
          <cell r="B5562" t="str">
            <v>布基礎 人力施工</v>
          </cell>
          <cell r="C5562" t="str">
            <v>W=150有筋 GL(+)200 GL(-)600</v>
          </cell>
          <cell r="D5562" t="str">
            <v>ｍ</v>
          </cell>
          <cell r="E5562">
            <v>20500</v>
          </cell>
        </row>
        <row r="5563">
          <cell r="A5563" t="str">
            <v>02J01ｳ</v>
          </cell>
          <cell r="B5563" t="str">
            <v>布基礎 人力施工</v>
          </cell>
          <cell r="C5563" t="str">
            <v>W=150有筋 GL(+)300 GL(-)600</v>
          </cell>
          <cell r="D5563" t="str">
            <v>ｍ</v>
          </cell>
          <cell r="E5563">
            <v>21200</v>
          </cell>
        </row>
        <row r="5564">
          <cell r="A5564" t="str">
            <v>02J01ｴ</v>
          </cell>
          <cell r="B5564" t="str">
            <v>布基礎 人力施工</v>
          </cell>
          <cell r="C5564" t="str">
            <v>W=150有筋 GL(+)400 GL(-)600</v>
          </cell>
          <cell r="D5564" t="str">
            <v>ｍ</v>
          </cell>
          <cell r="E5564">
            <v>22000</v>
          </cell>
        </row>
        <row r="5565">
          <cell r="A5565" t="str">
            <v>02J01ｵ</v>
          </cell>
          <cell r="B5565" t="str">
            <v>布基礎 人力施工</v>
          </cell>
          <cell r="C5565" t="str">
            <v>W=150有筋 GL(+)500 GL(-)600</v>
          </cell>
          <cell r="D5565" t="str">
            <v>ｍ</v>
          </cell>
          <cell r="E5565">
            <v>22700</v>
          </cell>
        </row>
        <row r="5566">
          <cell r="A5566" t="str">
            <v>02J01ｶ</v>
          </cell>
          <cell r="B5566" t="str">
            <v>布基礎 人力施工</v>
          </cell>
          <cell r="C5566" t="str">
            <v>W=150有筋 GL(+)600 GL(-)600</v>
          </cell>
          <cell r="D5566" t="str">
            <v>ｍ</v>
          </cell>
          <cell r="E5566">
            <v>23400</v>
          </cell>
        </row>
        <row r="5567">
          <cell r="A5567" t="str">
            <v>02J01ｷ</v>
          </cell>
          <cell r="B5567" t="str">
            <v>布基礎 人力施工</v>
          </cell>
          <cell r="C5567" t="str">
            <v>W=150有筋 GL(+)700 GL(-)600</v>
          </cell>
          <cell r="D5567" t="str">
            <v>ｍ</v>
          </cell>
          <cell r="E5567">
            <v>24200</v>
          </cell>
        </row>
        <row r="5568">
          <cell r="A5568" t="str">
            <v>02J01ｸ</v>
          </cell>
          <cell r="B5568" t="str">
            <v>布基礎 人力施工</v>
          </cell>
          <cell r="C5568" t="str">
            <v>W=150有筋 GL(+)800 GL(-)600</v>
          </cell>
          <cell r="D5568" t="str">
            <v>ｍ</v>
          </cell>
          <cell r="E5568">
            <v>24900</v>
          </cell>
        </row>
        <row r="5569">
          <cell r="A5569" t="str">
            <v>02J01ｹ</v>
          </cell>
          <cell r="B5569" t="str">
            <v>布基礎 人力施工</v>
          </cell>
          <cell r="C5569" t="str">
            <v>W=150有筋 GL(+)900 GL(-)600</v>
          </cell>
          <cell r="D5569" t="str">
            <v>ｍ</v>
          </cell>
          <cell r="E5569">
            <v>25700</v>
          </cell>
        </row>
        <row r="5570">
          <cell r="A5570" t="str">
            <v>02J01ｺ</v>
          </cell>
          <cell r="B5570" t="str">
            <v>布基礎 人力施工</v>
          </cell>
          <cell r="C5570" t="str">
            <v>W=150有筋 GL(+)1000 GL(-)600</v>
          </cell>
          <cell r="D5570" t="str">
            <v>ｍ</v>
          </cell>
          <cell r="E5570">
            <v>26400</v>
          </cell>
        </row>
        <row r="5571">
          <cell r="A5571" t="str">
            <v>02J01ｻ</v>
          </cell>
          <cell r="B5571" t="str">
            <v>布基礎 人力施工</v>
          </cell>
          <cell r="C5571" t="str">
            <v>W=150有筋 GL(+)1100 GL(-)600</v>
          </cell>
          <cell r="D5571" t="str">
            <v>ｍ</v>
          </cell>
          <cell r="E5571">
            <v>27100</v>
          </cell>
        </row>
        <row r="5572">
          <cell r="A5572" t="str">
            <v>02J01ｼ</v>
          </cell>
          <cell r="B5572" t="str">
            <v>布基礎 人力施工</v>
          </cell>
          <cell r="C5572" t="str">
            <v>W=150有筋 GL(+)1200 GL(-)600</v>
          </cell>
          <cell r="D5572" t="str">
            <v>ｍ</v>
          </cell>
          <cell r="E5572">
            <v>27900</v>
          </cell>
        </row>
        <row r="5573">
          <cell r="A5573" t="str">
            <v>02J01ｽ</v>
          </cell>
          <cell r="B5573" t="str">
            <v>布基礎 人力施工</v>
          </cell>
          <cell r="C5573" t="str">
            <v>W=150有筋 GL(+)1300 GL(-)600</v>
          </cell>
          <cell r="D5573" t="str">
            <v>ｍ</v>
          </cell>
          <cell r="E5573">
            <v>28600</v>
          </cell>
        </row>
        <row r="5574">
          <cell r="A5574" t="str">
            <v>02J01ｾ</v>
          </cell>
          <cell r="B5574" t="str">
            <v>布基礎 人力施工</v>
          </cell>
          <cell r="C5574" t="str">
            <v>W=150有筋 GL(+)1400 GL(-)600</v>
          </cell>
          <cell r="D5574" t="str">
            <v>ｍ</v>
          </cell>
          <cell r="E5574">
            <v>29400</v>
          </cell>
        </row>
        <row r="5575">
          <cell r="A5575" t="str">
            <v>02J01ｿ</v>
          </cell>
          <cell r="B5575" t="str">
            <v>布基礎 人力施工</v>
          </cell>
          <cell r="C5575" t="str">
            <v>W=150有筋 GL(+)1500 GL(-)600</v>
          </cell>
          <cell r="D5575" t="str">
            <v>ｍ</v>
          </cell>
          <cell r="E5575">
            <v>30100</v>
          </cell>
        </row>
        <row r="5576">
          <cell r="A5576" t="str">
            <v>02J01ﾀ</v>
          </cell>
          <cell r="B5576" t="str">
            <v>布基礎 人力施工</v>
          </cell>
          <cell r="C5576" t="str">
            <v>W=150有筋 GL(+)1600 GL(-)600</v>
          </cell>
          <cell r="D5576" t="str">
            <v>ｍ</v>
          </cell>
          <cell r="E5576">
            <v>30900</v>
          </cell>
        </row>
        <row r="5577">
          <cell r="A5577" t="str">
            <v>02J01ﾁ</v>
          </cell>
          <cell r="B5577" t="str">
            <v>布基礎 人力施工</v>
          </cell>
          <cell r="C5577" t="str">
            <v>W=150有筋 GL(+)1700 GL(-)600</v>
          </cell>
          <cell r="D5577" t="str">
            <v>ｍ</v>
          </cell>
          <cell r="E5577">
            <v>31600</v>
          </cell>
        </row>
        <row r="5578">
          <cell r="A5578" t="str">
            <v>02J01ﾂ</v>
          </cell>
          <cell r="B5578" t="str">
            <v>布基礎 人力施工</v>
          </cell>
          <cell r="C5578" t="str">
            <v>W=150有筋 GL(+)1800 GL(-)600</v>
          </cell>
          <cell r="D5578" t="str">
            <v>ｍ</v>
          </cell>
          <cell r="E5578">
            <v>32400</v>
          </cell>
        </row>
        <row r="5579">
          <cell r="A5579" t="str">
            <v>02J01ﾃ</v>
          </cell>
          <cell r="B5579" t="str">
            <v>布基礎 人力施工</v>
          </cell>
          <cell r="C5579" t="str">
            <v>W=150有筋 GL(+)1900 GL(-)600</v>
          </cell>
          <cell r="D5579" t="str">
            <v>ｍ</v>
          </cell>
          <cell r="E5579">
            <v>33100</v>
          </cell>
        </row>
        <row r="5580">
          <cell r="A5580" t="str">
            <v>02J01ﾄ</v>
          </cell>
          <cell r="B5580" t="str">
            <v>布基礎 人力施工</v>
          </cell>
          <cell r="C5580" t="str">
            <v>W=150有筋 GL(+)2000 GL(-)600</v>
          </cell>
          <cell r="D5580" t="str">
            <v>ｍ</v>
          </cell>
          <cell r="E5580">
            <v>33900</v>
          </cell>
        </row>
        <row r="5581">
          <cell r="A5581" t="str">
            <v>02J02ｱ</v>
          </cell>
          <cell r="B5581" t="str">
            <v>布基礎 人力施工</v>
          </cell>
          <cell r="C5581" t="str">
            <v>W=150有筋 GL(+)100 GL(-)700</v>
          </cell>
          <cell r="D5581" t="str">
            <v>ｍ</v>
          </cell>
          <cell r="E5581">
            <v>21800</v>
          </cell>
        </row>
        <row r="5582">
          <cell r="A5582" t="str">
            <v>02J02ｲ</v>
          </cell>
          <cell r="B5582" t="str">
            <v>布基礎 人力施工</v>
          </cell>
          <cell r="C5582" t="str">
            <v>W=150有筋 GL(+)200 GL(-)700</v>
          </cell>
          <cell r="D5582" t="str">
            <v>ｍ</v>
          </cell>
          <cell r="E5582">
            <v>22500</v>
          </cell>
        </row>
        <row r="5583">
          <cell r="A5583" t="str">
            <v>02J02ｳ</v>
          </cell>
          <cell r="B5583" t="str">
            <v>布基礎 人力施工</v>
          </cell>
          <cell r="C5583" t="str">
            <v>W=150有筋 GL(+)300 GL(-)700</v>
          </cell>
          <cell r="D5583" t="str">
            <v>ｍ</v>
          </cell>
          <cell r="E5583">
            <v>23300</v>
          </cell>
        </row>
        <row r="5584">
          <cell r="A5584" t="str">
            <v>02J02ｴ</v>
          </cell>
          <cell r="B5584" t="str">
            <v>布基礎 人力施工</v>
          </cell>
          <cell r="C5584" t="str">
            <v>W=150有筋 GL(+)400 GL(-)700</v>
          </cell>
          <cell r="D5584" t="str">
            <v>ｍ</v>
          </cell>
          <cell r="E5584">
            <v>24000</v>
          </cell>
        </row>
        <row r="5585">
          <cell r="A5585" t="str">
            <v>02J02ｵ</v>
          </cell>
          <cell r="B5585" t="str">
            <v>布基礎 人力施工</v>
          </cell>
          <cell r="C5585" t="str">
            <v>W=150有筋 GL(+)500 GL(-)700</v>
          </cell>
          <cell r="D5585" t="str">
            <v>ｍ</v>
          </cell>
          <cell r="E5585">
            <v>24800</v>
          </cell>
        </row>
        <row r="5586">
          <cell r="A5586" t="str">
            <v>02J02ｶ</v>
          </cell>
          <cell r="B5586" t="str">
            <v>布基礎 人力施工</v>
          </cell>
          <cell r="C5586" t="str">
            <v>W=150有筋 GL(+)600 GL(-)700</v>
          </cell>
          <cell r="D5586" t="str">
            <v>ｍ</v>
          </cell>
          <cell r="E5586">
            <v>25500</v>
          </cell>
        </row>
        <row r="5587">
          <cell r="A5587" t="str">
            <v>02J02ｷ</v>
          </cell>
          <cell r="B5587" t="str">
            <v>布基礎 人力施工</v>
          </cell>
          <cell r="C5587" t="str">
            <v>W=150有筋 GL(+)700 GL(-)700</v>
          </cell>
          <cell r="D5587" t="str">
            <v>ｍ</v>
          </cell>
          <cell r="E5587">
            <v>26300</v>
          </cell>
        </row>
        <row r="5588">
          <cell r="A5588" t="str">
            <v>02J02ｸ</v>
          </cell>
          <cell r="B5588" t="str">
            <v>布基礎 人力施工</v>
          </cell>
          <cell r="C5588" t="str">
            <v>W=150有筋 GL(+)800 GL(-)700</v>
          </cell>
          <cell r="D5588" t="str">
            <v>ｍ</v>
          </cell>
          <cell r="E5588">
            <v>27000</v>
          </cell>
        </row>
        <row r="5589">
          <cell r="A5589" t="str">
            <v>02J02ｹ</v>
          </cell>
          <cell r="B5589" t="str">
            <v>布基礎 人力施工</v>
          </cell>
          <cell r="C5589" t="str">
            <v>W=150有筋 GL(+)900 GL(-)700</v>
          </cell>
          <cell r="D5589" t="str">
            <v>ｍ</v>
          </cell>
          <cell r="E5589">
            <v>27700</v>
          </cell>
        </row>
        <row r="5590">
          <cell r="A5590" t="str">
            <v>02J02ｺ</v>
          </cell>
          <cell r="B5590" t="str">
            <v>布基礎 人力施工</v>
          </cell>
          <cell r="C5590" t="str">
            <v>W=150有筋 GL(+)1000 GL(-)700</v>
          </cell>
          <cell r="D5590" t="str">
            <v>ｍ</v>
          </cell>
          <cell r="E5590">
            <v>28500</v>
          </cell>
        </row>
        <row r="5591">
          <cell r="A5591" t="str">
            <v>02J02ｻ</v>
          </cell>
          <cell r="B5591" t="str">
            <v>布基礎 人力施工</v>
          </cell>
          <cell r="C5591" t="str">
            <v>W=150有筋 GL(+)1100 GL(-)700</v>
          </cell>
          <cell r="D5591" t="str">
            <v>ｍ</v>
          </cell>
          <cell r="E5591">
            <v>29200</v>
          </cell>
        </row>
        <row r="5592">
          <cell r="A5592" t="str">
            <v>02J02ｼ</v>
          </cell>
          <cell r="B5592" t="str">
            <v>布基礎 人力施工</v>
          </cell>
          <cell r="C5592" t="str">
            <v>W=150有筋 GL(+)1200 GL(-)700</v>
          </cell>
          <cell r="D5592" t="str">
            <v>ｍ</v>
          </cell>
          <cell r="E5592">
            <v>30000</v>
          </cell>
        </row>
        <row r="5593">
          <cell r="A5593" t="str">
            <v>02J02ｽ</v>
          </cell>
          <cell r="B5593" t="str">
            <v>布基礎 人力施工</v>
          </cell>
          <cell r="C5593" t="str">
            <v>W=150有筋 GL(+)1300 GL(-)700</v>
          </cell>
          <cell r="D5593" t="str">
            <v>ｍ</v>
          </cell>
          <cell r="E5593">
            <v>30700</v>
          </cell>
        </row>
        <row r="5594">
          <cell r="A5594" t="str">
            <v>02J02ｾ</v>
          </cell>
          <cell r="B5594" t="str">
            <v>布基礎 人力施工</v>
          </cell>
          <cell r="C5594" t="str">
            <v>W=150有筋 GL(+)1400 GL(-)700</v>
          </cell>
          <cell r="D5594" t="str">
            <v>ｍ</v>
          </cell>
          <cell r="E5594">
            <v>31400</v>
          </cell>
        </row>
        <row r="5595">
          <cell r="A5595" t="str">
            <v>02J02ｿ</v>
          </cell>
          <cell r="B5595" t="str">
            <v>布基礎 人力施工</v>
          </cell>
          <cell r="C5595" t="str">
            <v>W=150有筋 GL(+)1500 GL(-)700</v>
          </cell>
          <cell r="D5595" t="str">
            <v>ｍ</v>
          </cell>
          <cell r="E5595">
            <v>32200</v>
          </cell>
        </row>
        <row r="5596">
          <cell r="A5596" t="str">
            <v>02J02ﾀ</v>
          </cell>
          <cell r="B5596" t="str">
            <v>布基礎 人力施工</v>
          </cell>
          <cell r="C5596" t="str">
            <v>W=150有筋 GL(+)1600 GL(-)700</v>
          </cell>
          <cell r="D5596" t="str">
            <v>ｍ</v>
          </cell>
          <cell r="E5596">
            <v>32900</v>
          </cell>
        </row>
        <row r="5597">
          <cell r="A5597" t="str">
            <v>02J02ﾁ</v>
          </cell>
          <cell r="B5597" t="str">
            <v>布基礎 人力施工</v>
          </cell>
          <cell r="C5597" t="str">
            <v>W=150有筋 GL(+)1700 GL(-)700</v>
          </cell>
          <cell r="D5597" t="str">
            <v>ｍ</v>
          </cell>
          <cell r="E5597">
            <v>33700</v>
          </cell>
        </row>
        <row r="5598">
          <cell r="A5598" t="str">
            <v>02J02ﾂ</v>
          </cell>
          <cell r="B5598" t="str">
            <v>布基礎 人力施工</v>
          </cell>
          <cell r="C5598" t="str">
            <v>W=150有筋 GL(+)1800 GL(-)700</v>
          </cell>
          <cell r="D5598" t="str">
            <v>ｍ</v>
          </cell>
          <cell r="E5598">
            <v>34400</v>
          </cell>
        </row>
        <row r="5599">
          <cell r="A5599" t="str">
            <v>02J02ﾃ</v>
          </cell>
          <cell r="B5599" t="str">
            <v>布基礎 人力施工</v>
          </cell>
          <cell r="C5599" t="str">
            <v>W=150有筋 GL(+)1900 GL(-)700</v>
          </cell>
          <cell r="D5599" t="str">
            <v>ｍ</v>
          </cell>
          <cell r="E5599">
            <v>35200</v>
          </cell>
        </row>
        <row r="5600">
          <cell r="A5600" t="str">
            <v>02J03ｱ</v>
          </cell>
          <cell r="B5600" t="str">
            <v>布基礎 人力施工</v>
          </cell>
          <cell r="C5600" t="str">
            <v>W=150有筋 GL(+)100 GL(-)800</v>
          </cell>
          <cell r="D5600" t="str">
            <v>ｍ</v>
          </cell>
          <cell r="E5600">
            <v>23700</v>
          </cell>
        </row>
        <row r="5601">
          <cell r="A5601" t="str">
            <v>02J03ｲ</v>
          </cell>
          <cell r="B5601" t="str">
            <v>布基礎 人力施工</v>
          </cell>
          <cell r="C5601" t="str">
            <v>W=150有筋 GL(+)200 GL(-)800</v>
          </cell>
          <cell r="D5601" t="str">
            <v>ｍ</v>
          </cell>
          <cell r="E5601">
            <v>24500</v>
          </cell>
        </row>
        <row r="5602">
          <cell r="A5602" t="str">
            <v>02J03ｳ</v>
          </cell>
          <cell r="B5602" t="str">
            <v>布基礎 人力施工</v>
          </cell>
          <cell r="C5602" t="str">
            <v>W=150有筋 GL(+)300 GL(-)800</v>
          </cell>
          <cell r="D5602" t="str">
            <v>ｍ</v>
          </cell>
          <cell r="E5602">
            <v>25200</v>
          </cell>
        </row>
        <row r="5603">
          <cell r="A5603" t="str">
            <v>02J03ｴ</v>
          </cell>
          <cell r="B5603" t="str">
            <v>布基礎 人力施工</v>
          </cell>
          <cell r="C5603" t="str">
            <v>W=150有筋 GL(+)400 GL(-)800</v>
          </cell>
          <cell r="D5603" t="str">
            <v>ｍ</v>
          </cell>
          <cell r="E5603">
            <v>26000</v>
          </cell>
        </row>
        <row r="5604">
          <cell r="A5604" t="str">
            <v>02J03ｵ</v>
          </cell>
          <cell r="B5604" t="str">
            <v>布基礎 人力施工</v>
          </cell>
          <cell r="C5604" t="str">
            <v>W=150有筋 GL(+)500 GL(-)800</v>
          </cell>
          <cell r="D5604" t="str">
            <v>ｍ</v>
          </cell>
          <cell r="E5604">
            <v>26700</v>
          </cell>
        </row>
        <row r="5605">
          <cell r="A5605" t="str">
            <v>02J03ｶ</v>
          </cell>
          <cell r="B5605" t="str">
            <v>布基礎 人力施工</v>
          </cell>
          <cell r="C5605" t="str">
            <v>W=150有筋 GL(+)600 GL(-)800</v>
          </cell>
          <cell r="D5605" t="str">
            <v>ｍ</v>
          </cell>
          <cell r="E5605">
            <v>27500</v>
          </cell>
        </row>
        <row r="5606">
          <cell r="A5606" t="str">
            <v>02J03ｷ</v>
          </cell>
          <cell r="B5606" t="str">
            <v>布基礎 人力施工</v>
          </cell>
          <cell r="C5606" t="str">
            <v>W=150有筋 GL(+)700 GL(-)800</v>
          </cell>
          <cell r="D5606" t="str">
            <v>ｍ</v>
          </cell>
          <cell r="E5606">
            <v>28200</v>
          </cell>
        </row>
        <row r="5607">
          <cell r="A5607" t="str">
            <v>02J03ｸ</v>
          </cell>
          <cell r="B5607" t="str">
            <v>布基礎 人力施工</v>
          </cell>
          <cell r="C5607" t="str">
            <v>W=150有筋 GL(+)800 GL(-)800</v>
          </cell>
          <cell r="D5607" t="str">
            <v>ｍ</v>
          </cell>
          <cell r="E5607">
            <v>29000</v>
          </cell>
        </row>
        <row r="5608">
          <cell r="A5608" t="str">
            <v>02J03ｹ</v>
          </cell>
          <cell r="B5608" t="str">
            <v>布基礎 人力施工</v>
          </cell>
          <cell r="C5608" t="str">
            <v>W=150有筋 GL(+)900 GL(-)800</v>
          </cell>
          <cell r="D5608" t="str">
            <v>ｍ</v>
          </cell>
          <cell r="E5608">
            <v>29700</v>
          </cell>
        </row>
        <row r="5609">
          <cell r="A5609" t="str">
            <v>02J03ｺ</v>
          </cell>
          <cell r="B5609" t="str">
            <v>布基礎 人力施工</v>
          </cell>
          <cell r="C5609" t="str">
            <v>W=150有筋 GL(+)1000 GL(-)800</v>
          </cell>
          <cell r="D5609" t="str">
            <v>ｍ</v>
          </cell>
          <cell r="E5609">
            <v>30500</v>
          </cell>
        </row>
        <row r="5610">
          <cell r="A5610" t="str">
            <v>02J03ｻ</v>
          </cell>
          <cell r="B5610" t="str">
            <v>布基礎 人力施工</v>
          </cell>
          <cell r="C5610" t="str">
            <v>W=150有筋 GL(+)1100 GL(-)800</v>
          </cell>
          <cell r="D5610" t="str">
            <v>ｍ</v>
          </cell>
          <cell r="E5610">
            <v>31200</v>
          </cell>
        </row>
        <row r="5611">
          <cell r="A5611" t="str">
            <v>02J03ｼ</v>
          </cell>
          <cell r="B5611" t="str">
            <v>布基礎 人力施工</v>
          </cell>
          <cell r="C5611" t="str">
            <v>W=150有筋 GL(+)1200 GL(-)800</v>
          </cell>
          <cell r="D5611" t="str">
            <v>ｍ</v>
          </cell>
          <cell r="E5611">
            <v>32000</v>
          </cell>
        </row>
        <row r="5612">
          <cell r="A5612" t="str">
            <v>02J03ｽ</v>
          </cell>
          <cell r="B5612" t="str">
            <v>布基礎 人力施工</v>
          </cell>
          <cell r="C5612" t="str">
            <v>W=150有筋 GL(+)1300 GL(-)800</v>
          </cell>
          <cell r="D5612" t="str">
            <v>ｍ</v>
          </cell>
          <cell r="E5612">
            <v>32700</v>
          </cell>
        </row>
        <row r="5613">
          <cell r="A5613" t="str">
            <v>02J03ｾ</v>
          </cell>
          <cell r="B5613" t="str">
            <v>布基礎 人力施工</v>
          </cell>
          <cell r="C5613" t="str">
            <v>W=150有筋 GL(+)1400 GL(-)800</v>
          </cell>
          <cell r="D5613" t="str">
            <v>ｍ</v>
          </cell>
          <cell r="E5613">
            <v>33400</v>
          </cell>
        </row>
        <row r="5614">
          <cell r="A5614" t="str">
            <v>02J03ｿ</v>
          </cell>
          <cell r="B5614" t="str">
            <v>布基礎 人力施工</v>
          </cell>
          <cell r="C5614" t="str">
            <v>W=150有筋 GL(+)1500 GL(-)800</v>
          </cell>
          <cell r="D5614" t="str">
            <v>ｍ</v>
          </cell>
          <cell r="E5614">
            <v>34200</v>
          </cell>
        </row>
        <row r="5615">
          <cell r="A5615" t="str">
            <v>02J03ﾀ</v>
          </cell>
          <cell r="B5615" t="str">
            <v>布基礎 人力施工</v>
          </cell>
          <cell r="C5615" t="str">
            <v>W=150有筋 GL(+)1600 GL(-)800</v>
          </cell>
          <cell r="D5615" t="str">
            <v>ｍ</v>
          </cell>
          <cell r="E5615">
            <v>34900</v>
          </cell>
        </row>
        <row r="5616">
          <cell r="A5616" t="str">
            <v>02J03ﾁ</v>
          </cell>
          <cell r="B5616" t="str">
            <v>布基礎 人力施工</v>
          </cell>
          <cell r="C5616" t="str">
            <v>W=150有筋 GL(+)1700 GL(-)800</v>
          </cell>
          <cell r="D5616" t="str">
            <v>ｍ</v>
          </cell>
          <cell r="E5616">
            <v>35700</v>
          </cell>
        </row>
        <row r="5617">
          <cell r="A5617" t="str">
            <v>02J03ﾂ</v>
          </cell>
          <cell r="B5617" t="str">
            <v>布基礎 人力施工</v>
          </cell>
          <cell r="C5617" t="str">
            <v>W=150有筋 GL(+)1800 GL(-)800</v>
          </cell>
          <cell r="D5617" t="str">
            <v>ｍ</v>
          </cell>
          <cell r="E5617">
            <v>36400</v>
          </cell>
        </row>
        <row r="5618">
          <cell r="A5618" t="str">
            <v>02J04ｱ</v>
          </cell>
          <cell r="B5618" t="str">
            <v>布基礎 人力施工</v>
          </cell>
          <cell r="C5618" t="str">
            <v>W=150有筋 GL(+)100 GL(-)900</v>
          </cell>
          <cell r="D5618" t="str">
            <v>ｍ</v>
          </cell>
          <cell r="E5618">
            <v>25800</v>
          </cell>
        </row>
        <row r="5619">
          <cell r="A5619" t="str">
            <v>02J04ｲ</v>
          </cell>
          <cell r="B5619" t="str">
            <v>布基礎 人力施工</v>
          </cell>
          <cell r="C5619" t="str">
            <v>W=150有筋 GL(+)200 GL(-)900</v>
          </cell>
          <cell r="D5619" t="str">
            <v>ｍ</v>
          </cell>
          <cell r="E5619">
            <v>26500</v>
          </cell>
        </row>
        <row r="5620">
          <cell r="A5620" t="str">
            <v>02J04ｳ</v>
          </cell>
          <cell r="B5620" t="str">
            <v>布基礎 人力施工</v>
          </cell>
          <cell r="C5620" t="str">
            <v>W=150有筋 GL(+)300 GL(-)900</v>
          </cell>
          <cell r="D5620" t="str">
            <v>ｍ</v>
          </cell>
          <cell r="E5620">
            <v>27300</v>
          </cell>
        </row>
        <row r="5621">
          <cell r="A5621" t="str">
            <v>02J04ｴ</v>
          </cell>
          <cell r="B5621" t="str">
            <v>布基礎 人力施工</v>
          </cell>
          <cell r="C5621" t="str">
            <v>W=150有筋 GL(+)400 GL(-)900</v>
          </cell>
          <cell r="D5621" t="str">
            <v>ｍ</v>
          </cell>
          <cell r="E5621">
            <v>28000</v>
          </cell>
        </row>
        <row r="5622">
          <cell r="A5622" t="str">
            <v>02J04ｵ</v>
          </cell>
          <cell r="B5622" t="str">
            <v>布基礎 人力施工</v>
          </cell>
          <cell r="C5622" t="str">
            <v>W=150有筋 GL(+)500 GL(-)900</v>
          </cell>
          <cell r="D5622" t="str">
            <v>ｍ</v>
          </cell>
          <cell r="E5622">
            <v>28800</v>
          </cell>
        </row>
        <row r="5623">
          <cell r="A5623" t="str">
            <v>02J04ｶ</v>
          </cell>
          <cell r="B5623" t="str">
            <v>布基礎 人力施工</v>
          </cell>
          <cell r="C5623" t="str">
            <v>W=150有筋 GL(+)600 GL(-)900</v>
          </cell>
          <cell r="D5623" t="str">
            <v>ｍ</v>
          </cell>
          <cell r="E5623">
            <v>29500</v>
          </cell>
        </row>
        <row r="5624">
          <cell r="A5624" t="str">
            <v>02J04ｷ</v>
          </cell>
          <cell r="B5624" t="str">
            <v>布基礎 人力施工</v>
          </cell>
          <cell r="C5624" t="str">
            <v>W=150有筋 GL(+)700 GL(-)900</v>
          </cell>
          <cell r="D5624" t="str">
            <v>ｍ</v>
          </cell>
          <cell r="E5624">
            <v>30300</v>
          </cell>
        </row>
        <row r="5625">
          <cell r="A5625" t="str">
            <v>02J04ｸ</v>
          </cell>
          <cell r="B5625" t="str">
            <v>布基礎 人力施工</v>
          </cell>
          <cell r="C5625" t="str">
            <v>W=150有筋 GL(+)800 GL(-)900</v>
          </cell>
          <cell r="D5625" t="str">
            <v>ｍ</v>
          </cell>
          <cell r="E5625">
            <v>31000</v>
          </cell>
        </row>
        <row r="5626">
          <cell r="A5626" t="str">
            <v>02J04ｹ</v>
          </cell>
          <cell r="B5626" t="str">
            <v>布基礎 人力施工</v>
          </cell>
          <cell r="C5626" t="str">
            <v>W=150有筋 GL(+)900 GL(-)900</v>
          </cell>
          <cell r="D5626" t="str">
            <v>ｍ</v>
          </cell>
          <cell r="E5626">
            <v>31800</v>
          </cell>
        </row>
        <row r="5627">
          <cell r="A5627" t="str">
            <v>02J04ｺ</v>
          </cell>
          <cell r="B5627" t="str">
            <v>布基礎 人力施工</v>
          </cell>
          <cell r="C5627" t="str">
            <v>W=150有筋 GL(+)1000 GL(-)900</v>
          </cell>
          <cell r="D5627" t="str">
            <v>ｍ</v>
          </cell>
          <cell r="E5627">
            <v>32500</v>
          </cell>
        </row>
        <row r="5628">
          <cell r="A5628" t="str">
            <v>02J04ｻ</v>
          </cell>
          <cell r="B5628" t="str">
            <v>布基礎 人力施工</v>
          </cell>
          <cell r="C5628" t="str">
            <v>W=150有筋 GL(+)1100 GL(-)900</v>
          </cell>
          <cell r="D5628" t="str">
            <v>ｍ</v>
          </cell>
          <cell r="E5628">
            <v>33300</v>
          </cell>
        </row>
        <row r="5629">
          <cell r="A5629" t="str">
            <v>02J04ｼ</v>
          </cell>
          <cell r="B5629" t="str">
            <v>布基礎 人力施工</v>
          </cell>
          <cell r="C5629" t="str">
            <v>W=150有筋 GL(+)1200 GL(-)900</v>
          </cell>
          <cell r="D5629" t="str">
            <v>ｍ</v>
          </cell>
          <cell r="E5629">
            <v>34000</v>
          </cell>
        </row>
        <row r="5630">
          <cell r="A5630" t="str">
            <v>02J04ｽ</v>
          </cell>
          <cell r="B5630" t="str">
            <v>布基礎 人力施工</v>
          </cell>
          <cell r="C5630" t="str">
            <v>W=150有筋 GL(+)1300 GL(-)900</v>
          </cell>
          <cell r="D5630" t="str">
            <v>ｍ</v>
          </cell>
          <cell r="E5630">
            <v>34800</v>
          </cell>
        </row>
        <row r="5631">
          <cell r="A5631" t="str">
            <v>02J04ｾ</v>
          </cell>
          <cell r="B5631" t="str">
            <v>布基礎 人力施工</v>
          </cell>
          <cell r="C5631" t="str">
            <v>W=150有筋 GL(+)1400 GL(-)900</v>
          </cell>
          <cell r="D5631" t="str">
            <v>ｍ</v>
          </cell>
          <cell r="E5631">
            <v>35500</v>
          </cell>
        </row>
        <row r="5632">
          <cell r="A5632" t="str">
            <v>02J04ｿ</v>
          </cell>
          <cell r="B5632" t="str">
            <v>布基礎 人力施工</v>
          </cell>
          <cell r="C5632" t="str">
            <v>W=150有筋 GL(+)1500 GL(-)900</v>
          </cell>
          <cell r="D5632" t="str">
            <v>ｍ</v>
          </cell>
          <cell r="E5632">
            <v>36300</v>
          </cell>
        </row>
        <row r="5633">
          <cell r="A5633" t="str">
            <v>02J04ﾀ</v>
          </cell>
          <cell r="B5633" t="str">
            <v>布基礎 人力施工</v>
          </cell>
          <cell r="C5633" t="str">
            <v>W=150有筋 GL(+)1600 GL(-)900</v>
          </cell>
          <cell r="D5633" t="str">
            <v>ｍ</v>
          </cell>
          <cell r="E5633">
            <v>37000</v>
          </cell>
        </row>
        <row r="5634">
          <cell r="A5634" t="str">
            <v>02J04ﾁ</v>
          </cell>
          <cell r="B5634" t="str">
            <v>布基礎 人力施工</v>
          </cell>
          <cell r="C5634" t="str">
            <v>W=150有筋 GL(+)1700 GL(-)900</v>
          </cell>
          <cell r="D5634" t="str">
            <v>ｍ</v>
          </cell>
          <cell r="E5634">
            <v>37700</v>
          </cell>
        </row>
        <row r="5635">
          <cell r="A5635" t="str">
            <v>02J05ｱ</v>
          </cell>
          <cell r="B5635" t="str">
            <v>布基礎 人力施工</v>
          </cell>
          <cell r="C5635" t="str">
            <v>W=150有筋 GL(+)100 GL(-)1000</v>
          </cell>
          <cell r="D5635" t="str">
            <v>ｍ</v>
          </cell>
          <cell r="E5635">
            <v>27800</v>
          </cell>
        </row>
        <row r="5636">
          <cell r="A5636" t="str">
            <v>02J05ｲ</v>
          </cell>
          <cell r="B5636" t="str">
            <v>布基礎 人力施工</v>
          </cell>
          <cell r="C5636" t="str">
            <v>W=150有筋 GL(+)200 GL(-)1000</v>
          </cell>
          <cell r="D5636" t="str">
            <v>ｍ</v>
          </cell>
          <cell r="E5636">
            <v>28500</v>
          </cell>
        </row>
        <row r="5637">
          <cell r="A5637" t="str">
            <v>02J05ｳ</v>
          </cell>
          <cell r="B5637" t="str">
            <v>布基礎 人力施工</v>
          </cell>
          <cell r="C5637" t="str">
            <v>W=150有筋 GL(+)300 GL(-)1000</v>
          </cell>
          <cell r="D5637" t="str">
            <v>ｍ</v>
          </cell>
          <cell r="E5637">
            <v>29300</v>
          </cell>
        </row>
        <row r="5638">
          <cell r="A5638" t="str">
            <v>02J05ｴ</v>
          </cell>
          <cell r="B5638" t="str">
            <v>布基礎 人力施工</v>
          </cell>
          <cell r="C5638" t="str">
            <v>W=150有筋 GL(+)400 GL(-)1000</v>
          </cell>
          <cell r="D5638" t="str">
            <v>ｍ</v>
          </cell>
          <cell r="E5638">
            <v>30000</v>
          </cell>
        </row>
        <row r="5639">
          <cell r="A5639" t="str">
            <v>02J05ｵ</v>
          </cell>
          <cell r="B5639" t="str">
            <v>布基礎 人力施工</v>
          </cell>
          <cell r="C5639" t="str">
            <v>W=150有筋 GL(+)500 GL(-)1000</v>
          </cell>
          <cell r="D5639" t="str">
            <v>ｍ</v>
          </cell>
          <cell r="E5639">
            <v>30700</v>
          </cell>
        </row>
        <row r="5640">
          <cell r="A5640" t="str">
            <v>02J05ｶ</v>
          </cell>
          <cell r="B5640" t="str">
            <v>布基礎 人力施工</v>
          </cell>
          <cell r="C5640" t="str">
            <v>W=150有筋 GL(+)600 GL(-)1000</v>
          </cell>
          <cell r="D5640" t="str">
            <v>ｍ</v>
          </cell>
          <cell r="E5640">
            <v>31500</v>
          </cell>
        </row>
        <row r="5641">
          <cell r="A5641" t="str">
            <v>02J05ｷ</v>
          </cell>
          <cell r="B5641" t="str">
            <v>布基礎 人力施工</v>
          </cell>
          <cell r="C5641" t="str">
            <v>W=150有筋 GL(+)700 GL(-)1000</v>
          </cell>
          <cell r="D5641" t="str">
            <v>ｍ</v>
          </cell>
          <cell r="E5641">
            <v>32200</v>
          </cell>
        </row>
        <row r="5642">
          <cell r="A5642" t="str">
            <v>02J05ｸ</v>
          </cell>
          <cell r="B5642" t="str">
            <v>布基礎 人力施工</v>
          </cell>
          <cell r="C5642" t="str">
            <v>W=150有筋 GL(+)800 GL(-)1000</v>
          </cell>
          <cell r="D5642" t="str">
            <v>ｍ</v>
          </cell>
          <cell r="E5642">
            <v>33000</v>
          </cell>
        </row>
        <row r="5643">
          <cell r="A5643" t="str">
            <v>02J05ｹ</v>
          </cell>
          <cell r="B5643" t="str">
            <v>布基礎 人力施工</v>
          </cell>
          <cell r="C5643" t="str">
            <v>W=150有筋 GL(+)900 GL(-)1000</v>
          </cell>
          <cell r="D5643" t="str">
            <v>ｍ</v>
          </cell>
          <cell r="E5643">
            <v>33700</v>
          </cell>
        </row>
        <row r="5644">
          <cell r="A5644" t="str">
            <v>02J05ｺ</v>
          </cell>
          <cell r="B5644" t="str">
            <v>布基礎 人力施工</v>
          </cell>
          <cell r="C5644" t="str">
            <v>W=150有筋 GL(+)1000 GL(-)1000</v>
          </cell>
          <cell r="D5644" t="str">
            <v>ｍ</v>
          </cell>
          <cell r="E5644">
            <v>34500</v>
          </cell>
        </row>
        <row r="5645">
          <cell r="A5645" t="str">
            <v>02J05ｻ</v>
          </cell>
          <cell r="B5645" t="str">
            <v>布基礎 人力施工</v>
          </cell>
          <cell r="C5645" t="str">
            <v>W=150有筋 GL(+)1100 GL(-)1000</v>
          </cell>
          <cell r="D5645" t="str">
            <v>ｍ</v>
          </cell>
          <cell r="E5645">
            <v>35200</v>
          </cell>
        </row>
        <row r="5646">
          <cell r="A5646" t="str">
            <v>02J05ｼ</v>
          </cell>
          <cell r="B5646" t="str">
            <v>布基礎 人力施工</v>
          </cell>
          <cell r="C5646" t="str">
            <v>W=150有筋 GL(+)1200 GL(-)1000</v>
          </cell>
          <cell r="D5646" t="str">
            <v>ｍ</v>
          </cell>
          <cell r="E5646">
            <v>36000</v>
          </cell>
        </row>
        <row r="5647">
          <cell r="A5647" t="str">
            <v>02J05ｽ</v>
          </cell>
          <cell r="B5647" t="str">
            <v>布基礎 人力施工</v>
          </cell>
          <cell r="C5647" t="str">
            <v>W=150有筋 GL(+)1300 GL(-)1000</v>
          </cell>
          <cell r="D5647" t="str">
            <v>ｍ</v>
          </cell>
          <cell r="E5647">
            <v>36700</v>
          </cell>
        </row>
        <row r="5648">
          <cell r="A5648" t="str">
            <v>02J05ｾ</v>
          </cell>
          <cell r="B5648" t="str">
            <v>布基礎 人力施工</v>
          </cell>
          <cell r="C5648" t="str">
            <v>W=150有筋 GL(+)1400 GL(-)1000</v>
          </cell>
          <cell r="D5648" t="str">
            <v>ｍ</v>
          </cell>
          <cell r="E5648">
            <v>37500</v>
          </cell>
        </row>
        <row r="5649">
          <cell r="A5649" t="str">
            <v>02J05ｿ</v>
          </cell>
          <cell r="B5649" t="str">
            <v>布基礎 人力施工</v>
          </cell>
          <cell r="C5649" t="str">
            <v>W=150有筋 GL(+)1500 GL(-)1000</v>
          </cell>
          <cell r="D5649" t="str">
            <v>ｍ</v>
          </cell>
          <cell r="E5649">
            <v>38200</v>
          </cell>
        </row>
        <row r="5650">
          <cell r="A5650" t="str">
            <v>02J05ﾀ</v>
          </cell>
          <cell r="B5650" t="str">
            <v>布基礎 人力施工</v>
          </cell>
          <cell r="C5650" t="str">
            <v>W=150有筋 GL(+)1600 GL(-)1000</v>
          </cell>
          <cell r="D5650" t="str">
            <v>ｍ</v>
          </cell>
          <cell r="E5650">
            <v>39000</v>
          </cell>
        </row>
        <row r="5651">
          <cell r="A5651" t="str">
            <v>02J06ｱ</v>
          </cell>
          <cell r="B5651" t="str">
            <v>布基礎 人力施工</v>
          </cell>
          <cell r="C5651" t="str">
            <v>W=150有筋 GL(+)100 GL(-)1100</v>
          </cell>
          <cell r="D5651" t="str">
            <v>ｍ</v>
          </cell>
          <cell r="E5651">
            <v>29800</v>
          </cell>
        </row>
        <row r="5652">
          <cell r="A5652" t="str">
            <v>02J06ｲ</v>
          </cell>
          <cell r="B5652" t="str">
            <v>布基礎 人力施工</v>
          </cell>
          <cell r="C5652" t="str">
            <v>W=150有筋 GL(+)200 GL(-)1100</v>
          </cell>
          <cell r="D5652" t="str">
            <v>ｍ</v>
          </cell>
          <cell r="E5652">
            <v>30600</v>
          </cell>
        </row>
        <row r="5653">
          <cell r="A5653" t="str">
            <v>02J06ｳ</v>
          </cell>
          <cell r="B5653" t="str">
            <v>布基礎 人力施工</v>
          </cell>
          <cell r="C5653" t="str">
            <v>W=150有筋 GL(+)300 GL(-)1100</v>
          </cell>
          <cell r="D5653" t="str">
            <v>ｍ</v>
          </cell>
          <cell r="E5653">
            <v>31300</v>
          </cell>
        </row>
        <row r="5654">
          <cell r="A5654" t="str">
            <v>02J06ｴ</v>
          </cell>
          <cell r="B5654" t="str">
            <v>布基礎 人力施工</v>
          </cell>
          <cell r="C5654" t="str">
            <v>W=150有筋 GL(+)400 GL(-)1100</v>
          </cell>
          <cell r="D5654" t="str">
            <v>ｍ</v>
          </cell>
          <cell r="E5654">
            <v>32100</v>
          </cell>
        </row>
        <row r="5655">
          <cell r="A5655" t="str">
            <v>02J06ｵ</v>
          </cell>
          <cell r="B5655" t="str">
            <v>布基礎 人力施工</v>
          </cell>
          <cell r="C5655" t="str">
            <v>W=150有筋 GL(+)500 GL(-)1100</v>
          </cell>
          <cell r="D5655" t="str">
            <v>ｍ</v>
          </cell>
          <cell r="E5655">
            <v>32800</v>
          </cell>
        </row>
        <row r="5656">
          <cell r="A5656" t="str">
            <v>02J06ｶ</v>
          </cell>
          <cell r="B5656" t="str">
            <v>布基礎 人力施工</v>
          </cell>
          <cell r="C5656" t="str">
            <v>W=150有筋 GL(+)600 GL(-)1100</v>
          </cell>
          <cell r="D5656" t="str">
            <v>ｍ</v>
          </cell>
          <cell r="E5656">
            <v>33500</v>
          </cell>
        </row>
        <row r="5657">
          <cell r="A5657" t="str">
            <v>02J06ｷ</v>
          </cell>
          <cell r="B5657" t="str">
            <v>布基礎 人力施工</v>
          </cell>
          <cell r="C5657" t="str">
            <v>W=150有筋 GL(+)700 GL(-)1100</v>
          </cell>
          <cell r="D5657" t="str">
            <v>ｍ</v>
          </cell>
          <cell r="E5657">
            <v>34300</v>
          </cell>
        </row>
        <row r="5658">
          <cell r="A5658" t="str">
            <v>02J06ｸ</v>
          </cell>
          <cell r="B5658" t="str">
            <v>布基礎 人力施工</v>
          </cell>
          <cell r="C5658" t="str">
            <v>W=150有筋 GL(+)800 GL(-)1100</v>
          </cell>
          <cell r="D5658" t="str">
            <v>ｍ</v>
          </cell>
          <cell r="E5658">
            <v>35000</v>
          </cell>
        </row>
        <row r="5659">
          <cell r="A5659" t="str">
            <v>02J06ｹ</v>
          </cell>
          <cell r="B5659" t="str">
            <v>布基礎 人力施工</v>
          </cell>
          <cell r="C5659" t="str">
            <v>W=150有筋 GL(+)900 GL(-)1100</v>
          </cell>
          <cell r="D5659" t="str">
            <v>ｍ</v>
          </cell>
          <cell r="E5659">
            <v>35800</v>
          </cell>
        </row>
        <row r="5660">
          <cell r="A5660" t="str">
            <v>02J06ｺ</v>
          </cell>
          <cell r="B5660" t="str">
            <v>布基礎 人力施工</v>
          </cell>
          <cell r="C5660" t="str">
            <v>W=150有筋 GL(+)1000 GL(-)1100</v>
          </cell>
          <cell r="D5660" t="str">
            <v>ｍ</v>
          </cell>
          <cell r="E5660">
            <v>36500</v>
          </cell>
        </row>
        <row r="5661">
          <cell r="A5661" t="str">
            <v>02J06ｻ</v>
          </cell>
          <cell r="B5661" t="str">
            <v>布基礎 人力施工</v>
          </cell>
          <cell r="C5661" t="str">
            <v>W=150有筋 GL(+)1100 GL(-)1100</v>
          </cell>
          <cell r="D5661" t="str">
            <v>ｍ</v>
          </cell>
          <cell r="E5661">
            <v>37300</v>
          </cell>
        </row>
        <row r="5662">
          <cell r="A5662" t="str">
            <v>02J06ｼ</v>
          </cell>
          <cell r="B5662" t="str">
            <v>布基礎 人力施工</v>
          </cell>
          <cell r="C5662" t="str">
            <v>W=150有筋 GL(+)1200 GL(-)1100</v>
          </cell>
          <cell r="D5662" t="str">
            <v>ｍ</v>
          </cell>
          <cell r="E5662">
            <v>38000</v>
          </cell>
        </row>
        <row r="5663">
          <cell r="A5663" t="str">
            <v>02J06ｽ</v>
          </cell>
          <cell r="B5663" t="str">
            <v>布基礎 人力施工</v>
          </cell>
          <cell r="C5663" t="str">
            <v>W=150有筋 GL(+)1300 GL(-)1100</v>
          </cell>
          <cell r="D5663" t="str">
            <v>ｍ</v>
          </cell>
          <cell r="E5663">
            <v>38800</v>
          </cell>
        </row>
        <row r="5664">
          <cell r="A5664" t="str">
            <v>02J06ｾ</v>
          </cell>
          <cell r="B5664" t="str">
            <v>布基礎 人力施工</v>
          </cell>
          <cell r="C5664" t="str">
            <v>W=150有筋 GL(+)1400 GL(-)1100</v>
          </cell>
          <cell r="D5664" t="str">
            <v>ｍ</v>
          </cell>
          <cell r="E5664">
            <v>39500</v>
          </cell>
        </row>
        <row r="5665">
          <cell r="A5665" t="str">
            <v>02J06ｿ</v>
          </cell>
          <cell r="B5665" t="str">
            <v>布基礎 人力施工</v>
          </cell>
          <cell r="C5665" t="str">
            <v>W=150有筋 GL(+)1500 GL(-)1100</v>
          </cell>
          <cell r="D5665" t="str">
            <v>ｍ</v>
          </cell>
          <cell r="E5665">
            <v>40300</v>
          </cell>
        </row>
        <row r="5666">
          <cell r="A5666" t="str">
            <v>02J07ｱ</v>
          </cell>
          <cell r="B5666" t="str">
            <v>布基礎 人力施工</v>
          </cell>
          <cell r="C5666" t="str">
            <v>W=150有筋 GL(+)100 GL(-)1200</v>
          </cell>
          <cell r="D5666" t="str">
            <v>ｍ</v>
          </cell>
          <cell r="E5666">
            <v>33600</v>
          </cell>
        </row>
        <row r="5667">
          <cell r="A5667" t="str">
            <v>02J07ｲ</v>
          </cell>
          <cell r="B5667" t="str">
            <v>布基礎 人力施工</v>
          </cell>
          <cell r="C5667" t="str">
            <v>W=150有筋 GL(+)200 GL(-)1200</v>
          </cell>
          <cell r="D5667" t="str">
            <v>ｍ</v>
          </cell>
          <cell r="E5667">
            <v>34500</v>
          </cell>
        </row>
        <row r="5668">
          <cell r="A5668" t="str">
            <v>02J07ｳ</v>
          </cell>
          <cell r="B5668" t="str">
            <v>布基礎 人力施工</v>
          </cell>
          <cell r="C5668" t="str">
            <v>W=150有筋 GL(+)300 GL(-)1200</v>
          </cell>
          <cell r="D5668" t="str">
            <v>ｍ</v>
          </cell>
          <cell r="E5668">
            <v>35300</v>
          </cell>
        </row>
        <row r="5669">
          <cell r="A5669" t="str">
            <v>02J07ｴ</v>
          </cell>
          <cell r="B5669" t="str">
            <v>布基礎 人力施工</v>
          </cell>
          <cell r="C5669" t="str">
            <v>W=150有筋 GL(+)400 GL(-)1200</v>
          </cell>
          <cell r="D5669" t="str">
            <v>ｍ</v>
          </cell>
          <cell r="E5669">
            <v>36000</v>
          </cell>
        </row>
        <row r="5670">
          <cell r="A5670" t="str">
            <v>02J07ｵ</v>
          </cell>
          <cell r="B5670" t="str">
            <v>布基礎 人力施工</v>
          </cell>
          <cell r="C5670" t="str">
            <v>W=150有筋 GL(+)500 GL(-)1200</v>
          </cell>
          <cell r="D5670" t="str">
            <v>ｍ</v>
          </cell>
          <cell r="E5670">
            <v>36800</v>
          </cell>
        </row>
        <row r="5671">
          <cell r="A5671" t="str">
            <v>02J07ｶ</v>
          </cell>
          <cell r="B5671" t="str">
            <v>布基礎 人力施工</v>
          </cell>
          <cell r="C5671" t="str">
            <v>W=150有筋 GL(+)600 GL(-)1200</v>
          </cell>
          <cell r="D5671" t="str">
            <v>ｍ</v>
          </cell>
          <cell r="E5671">
            <v>37500</v>
          </cell>
        </row>
        <row r="5672">
          <cell r="A5672" t="str">
            <v>02J07ｷ</v>
          </cell>
          <cell r="B5672" t="str">
            <v>布基礎 人力施工</v>
          </cell>
          <cell r="C5672" t="str">
            <v>W=150有筋 GL(+)700 GL(-)1200</v>
          </cell>
          <cell r="D5672" t="str">
            <v>ｍ</v>
          </cell>
          <cell r="E5672">
            <v>38300</v>
          </cell>
        </row>
        <row r="5673">
          <cell r="A5673" t="str">
            <v>02J07ｸ</v>
          </cell>
          <cell r="B5673" t="str">
            <v>布基礎 人力施工</v>
          </cell>
          <cell r="C5673" t="str">
            <v>W=150有筋 GL(+)800 GL(-)1200</v>
          </cell>
          <cell r="D5673" t="str">
            <v>ｍ</v>
          </cell>
          <cell r="E5673">
            <v>39000</v>
          </cell>
        </row>
        <row r="5674">
          <cell r="A5674" t="str">
            <v>02J07ｹ</v>
          </cell>
          <cell r="B5674" t="str">
            <v>布基礎 人力施工</v>
          </cell>
          <cell r="C5674" t="str">
            <v>W=150有筋 GL(+)900 GL(-)1200</v>
          </cell>
          <cell r="D5674" t="str">
            <v>ｍ</v>
          </cell>
          <cell r="E5674">
            <v>39800</v>
          </cell>
        </row>
        <row r="5675">
          <cell r="A5675" t="str">
            <v>02J07ｺ</v>
          </cell>
          <cell r="B5675" t="str">
            <v>布基礎 人力施工</v>
          </cell>
          <cell r="C5675" t="str">
            <v>W=150有筋 GL(+)1000 GL(-)1200</v>
          </cell>
          <cell r="D5675" t="str">
            <v>ｍ</v>
          </cell>
          <cell r="E5675">
            <v>40500</v>
          </cell>
        </row>
        <row r="5676">
          <cell r="A5676" t="str">
            <v>02J07ｻ</v>
          </cell>
          <cell r="B5676" t="str">
            <v>布基礎 人力施工</v>
          </cell>
          <cell r="C5676" t="str">
            <v>W=150有筋 GL(+)1100 GL(-)1200</v>
          </cell>
          <cell r="D5676" t="str">
            <v>ｍ</v>
          </cell>
          <cell r="E5676">
            <v>41300</v>
          </cell>
        </row>
        <row r="5677">
          <cell r="A5677" t="str">
            <v>02J07ｼ</v>
          </cell>
          <cell r="B5677" t="str">
            <v>布基礎 人力施工</v>
          </cell>
          <cell r="C5677" t="str">
            <v>W=150有筋 GL(+)1200 GL(-)1200</v>
          </cell>
          <cell r="D5677" t="str">
            <v>ｍ</v>
          </cell>
          <cell r="E5677">
            <v>41900</v>
          </cell>
        </row>
        <row r="5678">
          <cell r="A5678" t="str">
            <v>02J07ｽ</v>
          </cell>
          <cell r="B5678" t="str">
            <v>布基礎 人力施工</v>
          </cell>
          <cell r="C5678" t="str">
            <v>W=150有筋 GL(+)1300 GL(-)1200</v>
          </cell>
          <cell r="D5678" t="str">
            <v>ｍ</v>
          </cell>
          <cell r="E5678">
            <v>42800</v>
          </cell>
        </row>
        <row r="5679">
          <cell r="A5679" t="str">
            <v>02J07ｾ</v>
          </cell>
          <cell r="B5679" t="str">
            <v>布基礎 人力施工</v>
          </cell>
          <cell r="C5679" t="str">
            <v>W=150有筋 GL(+)1400 GL(-)1200</v>
          </cell>
          <cell r="D5679" t="str">
            <v>ｍ</v>
          </cell>
          <cell r="E5679">
            <v>43400</v>
          </cell>
        </row>
        <row r="5680">
          <cell r="A5680" t="str">
            <v>02J08ｱ</v>
          </cell>
          <cell r="B5680" t="str">
            <v>布基礎 人力施工</v>
          </cell>
          <cell r="C5680" t="str">
            <v>W=150有筋 GL(+)100 GL(-)1300</v>
          </cell>
          <cell r="D5680" t="str">
            <v>ｍ</v>
          </cell>
          <cell r="E5680">
            <v>41700</v>
          </cell>
        </row>
        <row r="5681">
          <cell r="A5681" t="str">
            <v>02J08ｲ</v>
          </cell>
          <cell r="B5681" t="str">
            <v>布基礎 人力施工</v>
          </cell>
          <cell r="C5681" t="str">
            <v>W=150有筋 GL(+)200 GL(-)1300</v>
          </cell>
          <cell r="D5681" t="str">
            <v>ｍ</v>
          </cell>
          <cell r="E5681">
            <v>42600</v>
          </cell>
        </row>
        <row r="5682">
          <cell r="A5682" t="str">
            <v>02J08ｳ</v>
          </cell>
          <cell r="B5682" t="str">
            <v>布基礎 人力施工</v>
          </cell>
          <cell r="C5682" t="str">
            <v>W=150有筋 GL(+)300 GL(-)1300</v>
          </cell>
          <cell r="D5682" t="str">
            <v>ｍ</v>
          </cell>
          <cell r="E5682">
            <v>43200</v>
          </cell>
        </row>
        <row r="5683">
          <cell r="A5683" t="str">
            <v>02J08ｴ</v>
          </cell>
          <cell r="B5683" t="str">
            <v>布基礎 人力施工</v>
          </cell>
          <cell r="C5683" t="str">
            <v>W=150有筋 GL(+)400 GL(-)1300</v>
          </cell>
          <cell r="D5683" t="str">
            <v>ｍ</v>
          </cell>
          <cell r="E5683">
            <v>44100</v>
          </cell>
        </row>
        <row r="5684">
          <cell r="A5684" t="str">
            <v>02J08ｵ</v>
          </cell>
          <cell r="B5684" t="str">
            <v>布基礎 人力施工</v>
          </cell>
          <cell r="C5684" t="str">
            <v>W=150有筋 GL(+)500 GL(-)1300</v>
          </cell>
          <cell r="D5684" t="str">
            <v>ｍ</v>
          </cell>
          <cell r="E5684">
            <v>44700</v>
          </cell>
        </row>
        <row r="5685">
          <cell r="A5685" t="str">
            <v>02J08ｶ</v>
          </cell>
          <cell r="B5685" t="str">
            <v>布基礎 人力施工</v>
          </cell>
          <cell r="C5685" t="str">
            <v>W=150有筋 GL(+)600 GL(-)1300</v>
          </cell>
          <cell r="D5685" t="str">
            <v>ｍ</v>
          </cell>
          <cell r="E5685">
            <v>45600</v>
          </cell>
        </row>
        <row r="5686">
          <cell r="A5686" t="str">
            <v>02J08ｷ</v>
          </cell>
          <cell r="B5686" t="str">
            <v>布基礎 人力施工</v>
          </cell>
          <cell r="C5686" t="str">
            <v>W=150有筋 GL(+)700 GL(-)1300</v>
          </cell>
          <cell r="D5686" t="str">
            <v>ｍ</v>
          </cell>
          <cell r="E5686">
            <v>46200</v>
          </cell>
        </row>
        <row r="5687">
          <cell r="A5687" t="str">
            <v>02J08ｸ</v>
          </cell>
          <cell r="B5687" t="str">
            <v>布基礎 人力施工</v>
          </cell>
          <cell r="C5687" t="str">
            <v>W=150有筋 GL(+)800 GL(-)1300</v>
          </cell>
          <cell r="D5687" t="str">
            <v>ｍ</v>
          </cell>
          <cell r="E5687">
            <v>47100</v>
          </cell>
        </row>
        <row r="5688">
          <cell r="A5688" t="str">
            <v>02J08ｹ</v>
          </cell>
          <cell r="B5688" t="str">
            <v>布基礎 人力施工</v>
          </cell>
          <cell r="C5688" t="str">
            <v>W=150有筋 GL(+)900 GL(-)1300</v>
          </cell>
          <cell r="D5688" t="str">
            <v>ｍ</v>
          </cell>
          <cell r="E5688">
            <v>47700</v>
          </cell>
        </row>
        <row r="5689">
          <cell r="A5689" t="str">
            <v>02J08ｺ</v>
          </cell>
          <cell r="B5689" t="str">
            <v>布基礎 人力施工</v>
          </cell>
          <cell r="C5689" t="str">
            <v>W=150有筋 GL(+)1000 GL(-)1300</v>
          </cell>
          <cell r="D5689" t="str">
            <v>ｍ</v>
          </cell>
          <cell r="E5689">
            <v>48600</v>
          </cell>
        </row>
        <row r="5690">
          <cell r="A5690" t="str">
            <v>02J08ｻ</v>
          </cell>
          <cell r="B5690" t="str">
            <v>布基礎 人力施工</v>
          </cell>
          <cell r="C5690" t="str">
            <v>W=150有筋 GL(+)1100 GL(-)1300</v>
          </cell>
          <cell r="D5690" t="str">
            <v>ｍ</v>
          </cell>
          <cell r="E5690">
            <v>49200</v>
          </cell>
        </row>
        <row r="5691">
          <cell r="A5691" t="str">
            <v>02J08ｼ</v>
          </cell>
          <cell r="B5691" t="str">
            <v>布基礎 人力施工</v>
          </cell>
          <cell r="C5691" t="str">
            <v>W=150有筋 GL(+)1200 GL(-)1300</v>
          </cell>
          <cell r="D5691" t="str">
            <v>ｍ</v>
          </cell>
          <cell r="E5691">
            <v>50100</v>
          </cell>
        </row>
        <row r="5692">
          <cell r="A5692" t="str">
            <v>02J08ｽ</v>
          </cell>
          <cell r="B5692" t="str">
            <v>布基礎 人力施工</v>
          </cell>
          <cell r="C5692" t="str">
            <v>W=150有筋 GL(+)1300 GL(-)1300</v>
          </cell>
          <cell r="D5692" t="str">
            <v>ｍ</v>
          </cell>
          <cell r="E5692">
            <v>50700</v>
          </cell>
        </row>
        <row r="5693">
          <cell r="A5693" t="str">
            <v>02J09ｱ</v>
          </cell>
          <cell r="B5693" t="str">
            <v>布基礎 人力施工</v>
          </cell>
          <cell r="C5693" t="str">
            <v>W=150有筋 GL(+)100 GL(-)1400</v>
          </cell>
          <cell r="D5693" t="str">
            <v>ｍ</v>
          </cell>
          <cell r="E5693">
            <v>44600</v>
          </cell>
        </row>
        <row r="5694">
          <cell r="A5694" t="str">
            <v>02J09ｲ</v>
          </cell>
          <cell r="B5694" t="str">
            <v>布基礎 人力施工</v>
          </cell>
          <cell r="C5694" t="str">
            <v>W=150有筋 GL(+)200 GL(-)1400</v>
          </cell>
          <cell r="D5694" t="str">
            <v>ｍ</v>
          </cell>
          <cell r="E5694">
            <v>45200</v>
          </cell>
        </row>
        <row r="5695">
          <cell r="A5695" t="str">
            <v>02J09ｳ</v>
          </cell>
          <cell r="B5695" t="str">
            <v>布基礎 人力施工</v>
          </cell>
          <cell r="C5695" t="str">
            <v>W=150有筋 GL(+)300 GL(-)1400</v>
          </cell>
          <cell r="D5695" t="str">
            <v>ｍ</v>
          </cell>
          <cell r="E5695">
            <v>46100</v>
          </cell>
        </row>
        <row r="5696">
          <cell r="A5696" t="str">
            <v>02J09ｴ</v>
          </cell>
          <cell r="B5696" t="str">
            <v>布基礎 人力施工</v>
          </cell>
          <cell r="C5696" t="str">
            <v>W=150有筋 GL(+)400 GL(-)1400</v>
          </cell>
          <cell r="D5696" t="str">
            <v>ｍ</v>
          </cell>
          <cell r="E5696">
            <v>46700</v>
          </cell>
        </row>
        <row r="5697">
          <cell r="A5697" t="str">
            <v>02J09ｵ</v>
          </cell>
          <cell r="B5697" t="str">
            <v>布基礎 人力施工</v>
          </cell>
          <cell r="C5697" t="str">
            <v>W=150有筋 GL(+)500 GL(-)1400</v>
          </cell>
          <cell r="D5697" t="str">
            <v>ｍ</v>
          </cell>
          <cell r="E5697">
            <v>47600</v>
          </cell>
        </row>
        <row r="5698">
          <cell r="A5698" t="str">
            <v>02J09ｶ</v>
          </cell>
          <cell r="B5698" t="str">
            <v>布基礎 人力施工</v>
          </cell>
          <cell r="C5698" t="str">
            <v>W=150有筋 GL(+)600 GL(-)1400</v>
          </cell>
          <cell r="D5698" t="str">
            <v>ｍ</v>
          </cell>
          <cell r="E5698">
            <v>48200</v>
          </cell>
        </row>
        <row r="5699">
          <cell r="A5699" t="str">
            <v>02J09ｷ</v>
          </cell>
          <cell r="B5699" t="str">
            <v>布基礎 人力施工</v>
          </cell>
          <cell r="C5699" t="str">
            <v>W=150有筋 GL(+)700 GL(-)1400</v>
          </cell>
          <cell r="D5699" t="str">
            <v>ｍ</v>
          </cell>
          <cell r="E5699">
            <v>49100</v>
          </cell>
        </row>
        <row r="5700">
          <cell r="A5700" t="str">
            <v>02J09ｸ</v>
          </cell>
          <cell r="B5700" t="str">
            <v>布基礎 人力施工</v>
          </cell>
          <cell r="C5700" t="str">
            <v>W=150有筋 GL(+)800 GL(-)1400</v>
          </cell>
          <cell r="D5700" t="str">
            <v>ｍ</v>
          </cell>
          <cell r="E5700">
            <v>49700</v>
          </cell>
        </row>
        <row r="5701">
          <cell r="A5701" t="str">
            <v>02J09ｹ</v>
          </cell>
          <cell r="B5701" t="str">
            <v>布基礎 人力施工</v>
          </cell>
          <cell r="C5701" t="str">
            <v>W=150有筋 GL(+)900 GL(-)1400</v>
          </cell>
          <cell r="D5701" t="str">
            <v>ｍ</v>
          </cell>
          <cell r="E5701">
            <v>50500</v>
          </cell>
        </row>
        <row r="5702">
          <cell r="A5702" t="str">
            <v>02J09ｺ</v>
          </cell>
          <cell r="B5702" t="str">
            <v>布基礎 人力施工</v>
          </cell>
          <cell r="C5702" t="str">
            <v>W=150有筋 GL(+)1000 GL(-)1400</v>
          </cell>
          <cell r="D5702" t="str">
            <v>ｍ</v>
          </cell>
          <cell r="E5702">
            <v>51200</v>
          </cell>
        </row>
        <row r="5703">
          <cell r="A5703" t="str">
            <v>02J09ｻ</v>
          </cell>
          <cell r="B5703" t="str">
            <v>布基礎 人力施工</v>
          </cell>
          <cell r="C5703" t="str">
            <v>W=150有筋 GL(+)1100 GL(-)1400</v>
          </cell>
          <cell r="D5703" t="str">
            <v>ｍ</v>
          </cell>
          <cell r="E5703">
            <v>52000</v>
          </cell>
        </row>
        <row r="5704">
          <cell r="A5704" t="str">
            <v>02J09ｼ</v>
          </cell>
          <cell r="B5704" t="str">
            <v>布基礎 人力施工</v>
          </cell>
          <cell r="C5704" t="str">
            <v>W=150有筋 GL(+)1200 GL(-)1400</v>
          </cell>
          <cell r="D5704" t="str">
            <v>ｍ</v>
          </cell>
          <cell r="E5704">
            <v>52700</v>
          </cell>
        </row>
        <row r="5705">
          <cell r="A5705" t="str">
            <v>02J10ｱ</v>
          </cell>
          <cell r="B5705" t="str">
            <v>布基礎 人力施工</v>
          </cell>
          <cell r="C5705" t="str">
            <v>W=150有筋 GL(+)100 GL(-)1500</v>
          </cell>
          <cell r="D5705" t="str">
            <v>ｍ</v>
          </cell>
          <cell r="E5705">
            <v>47600</v>
          </cell>
        </row>
        <row r="5706">
          <cell r="A5706" t="str">
            <v>02J10ｲ</v>
          </cell>
          <cell r="B5706" t="str">
            <v>布基礎 人力施工</v>
          </cell>
          <cell r="C5706" t="str">
            <v>W=150有筋 GL(+)200 GL(-)1500</v>
          </cell>
          <cell r="D5706" t="str">
            <v>ｍ</v>
          </cell>
          <cell r="E5706">
            <v>48400</v>
          </cell>
        </row>
        <row r="5707">
          <cell r="A5707" t="str">
            <v>02J10ｳ</v>
          </cell>
          <cell r="B5707" t="str">
            <v>布基礎 人力施工</v>
          </cell>
          <cell r="C5707" t="str">
            <v>W=150有筋 GL(+)300 GL(-)1500</v>
          </cell>
          <cell r="D5707" t="str">
            <v>ｍ</v>
          </cell>
          <cell r="E5707">
            <v>49100</v>
          </cell>
        </row>
        <row r="5708">
          <cell r="A5708" t="str">
            <v>02J10ｴ</v>
          </cell>
          <cell r="B5708" t="str">
            <v>布基礎 人力施工</v>
          </cell>
          <cell r="C5708" t="str">
            <v>W=150有筋 GL(+)400 GL(-)1500</v>
          </cell>
          <cell r="D5708" t="str">
            <v>ｍ</v>
          </cell>
          <cell r="E5708">
            <v>49900</v>
          </cell>
        </row>
        <row r="5709">
          <cell r="A5709" t="str">
            <v>02J10ｵ</v>
          </cell>
          <cell r="B5709" t="str">
            <v>布基礎 人力施工</v>
          </cell>
          <cell r="C5709" t="str">
            <v>W=150有筋 GL(+)500 GL(-)1500</v>
          </cell>
          <cell r="D5709" t="str">
            <v>ｍ</v>
          </cell>
          <cell r="E5709">
            <v>50500</v>
          </cell>
        </row>
        <row r="5710">
          <cell r="A5710" t="str">
            <v>02J10ｶ</v>
          </cell>
          <cell r="B5710" t="str">
            <v>布基礎 人力施工</v>
          </cell>
          <cell r="C5710" t="str">
            <v>W=150有筋 GL(+)600 GL(-)1500</v>
          </cell>
          <cell r="D5710" t="str">
            <v>ｍ</v>
          </cell>
          <cell r="E5710">
            <v>51400</v>
          </cell>
        </row>
        <row r="5711">
          <cell r="A5711" t="str">
            <v>02J10ｷ</v>
          </cell>
          <cell r="B5711" t="str">
            <v>布基礎 人力施工</v>
          </cell>
          <cell r="C5711" t="str">
            <v>W=150有筋 GL(+)700 GL(-)1500</v>
          </cell>
          <cell r="D5711" t="str">
            <v>ｍ</v>
          </cell>
          <cell r="E5711">
            <v>52000</v>
          </cell>
        </row>
        <row r="5712">
          <cell r="A5712" t="str">
            <v>02J10ｸ</v>
          </cell>
          <cell r="B5712" t="str">
            <v>布基礎 人力施工</v>
          </cell>
          <cell r="C5712" t="str">
            <v>W=150有筋 GL(+)800 GL(-)1500</v>
          </cell>
          <cell r="D5712" t="str">
            <v>ｍ</v>
          </cell>
          <cell r="E5712">
            <v>52900</v>
          </cell>
        </row>
        <row r="5713">
          <cell r="A5713" t="str">
            <v>02J10ｹ</v>
          </cell>
          <cell r="B5713" t="str">
            <v>布基礎 人力施工</v>
          </cell>
          <cell r="C5713" t="str">
            <v>W=150有筋 GL(+)900 GL(-)1500</v>
          </cell>
          <cell r="D5713" t="str">
            <v>ｍ</v>
          </cell>
          <cell r="E5713">
            <v>53500</v>
          </cell>
        </row>
        <row r="5714">
          <cell r="A5714" t="str">
            <v>02J10ｺ</v>
          </cell>
          <cell r="B5714" t="str">
            <v>布基礎 人力施工</v>
          </cell>
          <cell r="C5714" t="str">
            <v>W=150有筋 GL(+)1000 GL(-)1500</v>
          </cell>
          <cell r="D5714" t="str">
            <v>ｍ</v>
          </cell>
          <cell r="E5714">
            <v>54400</v>
          </cell>
        </row>
        <row r="5715">
          <cell r="A5715" t="str">
            <v>02J10ｻ</v>
          </cell>
          <cell r="B5715" t="str">
            <v>布基礎 人力施工</v>
          </cell>
          <cell r="C5715" t="str">
            <v>W=150有筋 GL(+)1100 GL(-)1500</v>
          </cell>
          <cell r="D5715" t="str">
            <v>ｍ</v>
          </cell>
          <cell r="E5715">
            <v>55000</v>
          </cell>
        </row>
        <row r="5716">
          <cell r="A5716" t="str">
            <v>02J11ｱ</v>
          </cell>
          <cell r="B5716" t="str">
            <v>布基礎 人力施工</v>
          </cell>
          <cell r="C5716" t="str">
            <v>W=150有筋 GL(+)100 GL(-)1600</v>
          </cell>
          <cell r="D5716" t="str">
            <v>ｍ</v>
          </cell>
          <cell r="E5716">
            <v>50500</v>
          </cell>
        </row>
        <row r="5717">
          <cell r="A5717" t="str">
            <v>02J11ｲ</v>
          </cell>
          <cell r="B5717" t="str">
            <v>布基礎 人力施工</v>
          </cell>
          <cell r="C5717" t="str">
            <v>W=150有筋 GL(+)200 GL(-)1600</v>
          </cell>
          <cell r="D5717" t="str">
            <v>ｍ</v>
          </cell>
          <cell r="E5717">
            <v>51100</v>
          </cell>
        </row>
        <row r="5718">
          <cell r="A5718" t="str">
            <v>02J11ｳ</v>
          </cell>
          <cell r="B5718" t="str">
            <v>布基礎 人力施工</v>
          </cell>
          <cell r="C5718" t="str">
            <v>W=150有筋 GL(+)300 GL(-)1600</v>
          </cell>
          <cell r="D5718" t="str">
            <v>ｍ</v>
          </cell>
          <cell r="E5718">
            <v>52000</v>
          </cell>
        </row>
        <row r="5719">
          <cell r="A5719" t="str">
            <v>02J11ｴ</v>
          </cell>
          <cell r="B5719" t="str">
            <v>布基礎 人力施工</v>
          </cell>
          <cell r="C5719" t="str">
            <v>W=150有筋 GL(+)400 GL(-)1600</v>
          </cell>
          <cell r="D5719" t="str">
            <v>ｍ</v>
          </cell>
          <cell r="E5719">
            <v>52600</v>
          </cell>
        </row>
        <row r="5720">
          <cell r="A5720" t="str">
            <v>02J11ｵ</v>
          </cell>
          <cell r="B5720" t="str">
            <v>布基礎 人力施工</v>
          </cell>
          <cell r="C5720" t="str">
            <v>W=150有筋 GL(+)500 GL(-)1600</v>
          </cell>
          <cell r="D5720" t="str">
            <v>ｍ</v>
          </cell>
          <cell r="E5720">
            <v>53400</v>
          </cell>
        </row>
        <row r="5721">
          <cell r="A5721" t="str">
            <v>02J11ｶ</v>
          </cell>
          <cell r="B5721" t="str">
            <v>布基礎 人力施工</v>
          </cell>
          <cell r="C5721" t="str">
            <v>W=150有筋 GL(+)600 GL(-)1600</v>
          </cell>
          <cell r="D5721" t="str">
            <v>ｍ</v>
          </cell>
          <cell r="E5721">
            <v>54100</v>
          </cell>
        </row>
        <row r="5722">
          <cell r="A5722" t="str">
            <v>02J11ｷ</v>
          </cell>
          <cell r="B5722" t="str">
            <v>布基礎 人力施工</v>
          </cell>
          <cell r="C5722" t="str">
            <v>W=150有筋 GL(+)700 GL(-)1600</v>
          </cell>
          <cell r="D5722" t="str">
            <v>ｍ</v>
          </cell>
          <cell r="E5722">
            <v>54900</v>
          </cell>
        </row>
        <row r="5723">
          <cell r="A5723" t="str">
            <v>02J11ｸ</v>
          </cell>
          <cell r="B5723" t="str">
            <v>布基礎 人力施工</v>
          </cell>
          <cell r="C5723" t="str">
            <v>W=150有筋 GL(+)800 GL(-)1600</v>
          </cell>
          <cell r="D5723" t="str">
            <v>ｍ</v>
          </cell>
          <cell r="E5723">
            <v>55600</v>
          </cell>
        </row>
        <row r="5724">
          <cell r="A5724" t="str">
            <v>02J11ｹ</v>
          </cell>
          <cell r="B5724" t="str">
            <v>布基礎 人力施工</v>
          </cell>
          <cell r="C5724" t="str">
            <v>W=150有筋 GL(+)900 GL(-)1600</v>
          </cell>
          <cell r="D5724" t="str">
            <v>ｍ</v>
          </cell>
          <cell r="E5724">
            <v>56400</v>
          </cell>
        </row>
        <row r="5725">
          <cell r="A5725" t="str">
            <v>02J11ｺ</v>
          </cell>
          <cell r="B5725" t="str">
            <v>布基礎 人力施工</v>
          </cell>
          <cell r="C5725" t="str">
            <v>W=150有筋 GL(+)1000 GL(-)1600</v>
          </cell>
          <cell r="D5725" t="str">
            <v>ｍ</v>
          </cell>
          <cell r="E5725">
            <v>57100</v>
          </cell>
        </row>
        <row r="5726">
          <cell r="A5726" t="str">
            <v>02J12ｱ</v>
          </cell>
          <cell r="B5726" t="str">
            <v>布基礎 人力施工</v>
          </cell>
          <cell r="C5726" t="str">
            <v>W=150有筋 GL(+)100 GL(-)1700</v>
          </cell>
          <cell r="D5726" t="str">
            <v>ｍ</v>
          </cell>
          <cell r="E5726">
            <v>60000</v>
          </cell>
        </row>
        <row r="5727">
          <cell r="A5727" t="str">
            <v>02J12ｲ</v>
          </cell>
          <cell r="B5727" t="str">
            <v>布基礎 人力施工</v>
          </cell>
          <cell r="C5727" t="str">
            <v>W=150有筋 GL(+)200 GL(-)1700</v>
          </cell>
          <cell r="D5727" t="str">
            <v>ｍ</v>
          </cell>
          <cell r="E5727">
            <v>60800</v>
          </cell>
        </row>
        <row r="5728">
          <cell r="A5728" t="str">
            <v>02J12ｳ</v>
          </cell>
          <cell r="B5728" t="str">
            <v>布基礎 人力施工</v>
          </cell>
          <cell r="C5728" t="str">
            <v>W=150有筋 GL(+)300 GL(-)1700</v>
          </cell>
          <cell r="D5728" t="str">
            <v>ｍ</v>
          </cell>
          <cell r="E5728">
            <v>61600</v>
          </cell>
        </row>
        <row r="5729">
          <cell r="A5729" t="str">
            <v>02J12ｴ</v>
          </cell>
          <cell r="B5729" t="str">
            <v>布基礎 人力施工</v>
          </cell>
          <cell r="C5729" t="str">
            <v>W=150有筋 GL(+)400 GL(-)1700</v>
          </cell>
          <cell r="D5729" t="str">
            <v>ｍ</v>
          </cell>
          <cell r="E5729">
            <v>62400</v>
          </cell>
        </row>
        <row r="5730">
          <cell r="A5730" t="str">
            <v>02J12ｵ</v>
          </cell>
          <cell r="B5730" t="str">
            <v>布基礎 人力施工</v>
          </cell>
          <cell r="C5730" t="str">
            <v>W=150有筋 GL(+)500 GL(-)1700</v>
          </cell>
          <cell r="D5730" t="str">
            <v>ｍ</v>
          </cell>
          <cell r="E5730">
            <v>63200</v>
          </cell>
        </row>
        <row r="5731">
          <cell r="A5731" t="str">
            <v>02J12ｶ</v>
          </cell>
          <cell r="B5731" t="str">
            <v>布基礎 人力施工</v>
          </cell>
          <cell r="C5731" t="str">
            <v>W=150有筋 GL(+)600 GL(-)1700</v>
          </cell>
          <cell r="D5731" t="str">
            <v>ｍ</v>
          </cell>
          <cell r="E5731">
            <v>64000</v>
          </cell>
        </row>
        <row r="5732">
          <cell r="A5732" t="str">
            <v>02J12ｷ</v>
          </cell>
          <cell r="B5732" t="str">
            <v>布基礎 人力施工</v>
          </cell>
          <cell r="C5732" t="str">
            <v>W=150有筋 GL(+)700 GL(-)1700</v>
          </cell>
          <cell r="D5732" t="str">
            <v>ｍ</v>
          </cell>
          <cell r="E5732">
            <v>64900</v>
          </cell>
        </row>
        <row r="5733">
          <cell r="A5733" t="str">
            <v>02J12ｸ</v>
          </cell>
          <cell r="B5733" t="str">
            <v>布基礎 人力施工</v>
          </cell>
          <cell r="C5733" t="str">
            <v>W=150有筋 GL(+)800 GL(-)1700</v>
          </cell>
          <cell r="D5733" t="str">
            <v>ｍ</v>
          </cell>
          <cell r="E5733">
            <v>65700</v>
          </cell>
        </row>
        <row r="5734">
          <cell r="A5734" t="str">
            <v>02J12ｹ</v>
          </cell>
          <cell r="B5734" t="str">
            <v>布基礎 人力施工</v>
          </cell>
          <cell r="C5734" t="str">
            <v>W=150有筋 GL(+)900 GL(-)1700</v>
          </cell>
          <cell r="D5734" t="str">
            <v>ｍ</v>
          </cell>
          <cell r="E5734">
            <v>66500</v>
          </cell>
        </row>
        <row r="5735">
          <cell r="A5735" t="str">
            <v>02J13ｱ</v>
          </cell>
          <cell r="B5735" t="str">
            <v>布基礎 人力施工</v>
          </cell>
          <cell r="C5735" t="str">
            <v>W=150有筋 GL(+)100 GL(-)1800</v>
          </cell>
          <cell r="D5735" t="str">
            <v>ｍ</v>
          </cell>
          <cell r="E5735">
            <v>63100</v>
          </cell>
        </row>
        <row r="5736">
          <cell r="A5736" t="str">
            <v>02J13ｲ</v>
          </cell>
          <cell r="B5736" t="str">
            <v>布基礎 人力施工</v>
          </cell>
          <cell r="C5736" t="str">
            <v>W=150有筋 GL(+)200 GL(-)1800</v>
          </cell>
          <cell r="D5736" t="str">
            <v>ｍ</v>
          </cell>
          <cell r="E5736">
            <v>63900</v>
          </cell>
        </row>
        <row r="5737">
          <cell r="A5737" t="str">
            <v>02J13ｳ</v>
          </cell>
          <cell r="B5737" t="str">
            <v>布基礎 人力施工</v>
          </cell>
          <cell r="C5737" t="str">
            <v>W=150有筋 GL(+)300 GL(-)1800</v>
          </cell>
          <cell r="D5737" t="str">
            <v>ｍ</v>
          </cell>
          <cell r="E5737">
            <v>64700</v>
          </cell>
        </row>
        <row r="5738">
          <cell r="A5738" t="str">
            <v>02J13ｴ</v>
          </cell>
          <cell r="B5738" t="str">
            <v>布基礎 人力施工</v>
          </cell>
          <cell r="C5738" t="str">
            <v>W=150有筋 GL(+)400 GL(-)1800</v>
          </cell>
          <cell r="D5738" t="str">
            <v>ｍ</v>
          </cell>
          <cell r="E5738">
            <v>65600</v>
          </cell>
        </row>
        <row r="5739">
          <cell r="A5739" t="str">
            <v>02J13ｵ</v>
          </cell>
          <cell r="B5739" t="str">
            <v>布基礎 人力施工</v>
          </cell>
          <cell r="C5739" t="str">
            <v>W=150有筋 GL(+)500 GL(-)1800</v>
          </cell>
          <cell r="D5739" t="str">
            <v>ｍ</v>
          </cell>
          <cell r="E5739">
            <v>66400</v>
          </cell>
        </row>
        <row r="5740">
          <cell r="A5740" t="str">
            <v>02J13ｶ</v>
          </cell>
          <cell r="B5740" t="str">
            <v>布基礎 人力施工</v>
          </cell>
          <cell r="C5740" t="str">
            <v>W=150有筋 GL(+)600 GL(-)1800</v>
          </cell>
          <cell r="D5740" t="str">
            <v>ｍ</v>
          </cell>
          <cell r="E5740">
            <v>67200</v>
          </cell>
        </row>
        <row r="5741">
          <cell r="A5741" t="str">
            <v>02J13ｷ</v>
          </cell>
          <cell r="B5741" t="str">
            <v>布基礎 人力施工</v>
          </cell>
          <cell r="C5741" t="str">
            <v>W=150有筋 GL(+)700 GL(-)1800</v>
          </cell>
          <cell r="D5741" t="str">
            <v>ｍ</v>
          </cell>
          <cell r="E5741">
            <v>68000</v>
          </cell>
        </row>
        <row r="5742">
          <cell r="A5742" t="str">
            <v>02J13ｸ</v>
          </cell>
          <cell r="B5742" t="str">
            <v>布基礎 人力施工</v>
          </cell>
          <cell r="C5742" t="str">
            <v>W=150有筋 GL(+)800 GL(-)1800</v>
          </cell>
          <cell r="D5742" t="str">
            <v>ｍ</v>
          </cell>
          <cell r="E5742">
            <v>68800</v>
          </cell>
        </row>
        <row r="5743">
          <cell r="A5743" t="str">
            <v>02J14ｱ</v>
          </cell>
          <cell r="B5743" t="str">
            <v>布基礎 人力施工</v>
          </cell>
          <cell r="C5743" t="str">
            <v>W=150有筋 GL(+)100 GL(-)1900</v>
          </cell>
          <cell r="D5743" t="str">
            <v>ｍ</v>
          </cell>
          <cell r="E5743">
            <v>66700</v>
          </cell>
        </row>
        <row r="5744">
          <cell r="A5744" t="str">
            <v>02J14ｲ</v>
          </cell>
          <cell r="B5744" t="str">
            <v>布基礎 人力施工</v>
          </cell>
          <cell r="C5744" t="str">
            <v>W=150有筋 GL(+)200 GL(-)1900</v>
          </cell>
          <cell r="D5744" t="str">
            <v>ｍ</v>
          </cell>
          <cell r="E5744">
            <v>67500</v>
          </cell>
        </row>
        <row r="5745">
          <cell r="A5745" t="str">
            <v>02J14ｳ</v>
          </cell>
          <cell r="B5745" t="str">
            <v>布基礎 人力施工</v>
          </cell>
          <cell r="C5745" t="str">
            <v>W=150有筋 GL(+)300 GL(-)1900</v>
          </cell>
          <cell r="D5745" t="str">
            <v>ｍ</v>
          </cell>
          <cell r="E5745">
            <v>68300</v>
          </cell>
        </row>
        <row r="5746">
          <cell r="A5746" t="str">
            <v>02J14ｴ</v>
          </cell>
          <cell r="B5746" t="str">
            <v>布基礎 人力施工</v>
          </cell>
          <cell r="C5746" t="str">
            <v>W=150有筋 GL(+)400 GL(-)1900</v>
          </cell>
          <cell r="D5746" t="str">
            <v>ｍ</v>
          </cell>
          <cell r="E5746">
            <v>69100</v>
          </cell>
        </row>
        <row r="5747">
          <cell r="A5747" t="str">
            <v>02J14ｵ</v>
          </cell>
          <cell r="B5747" t="str">
            <v>布基礎 人力施工</v>
          </cell>
          <cell r="C5747" t="str">
            <v>W=150有筋 GL(+)500 GL(-)1900</v>
          </cell>
          <cell r="D5747" t="str">
            <v>ｍ</v>
          </cell>
          <cell r="E5747">
            <v>69900</v>
          </cell>
        </row>
        <row r="5748">
          <cell r="A5748" t="str">
            <v>02J14ｶ</v>
          </cell>
          <cell r="B5748" t="str">
            <v>布基礎 人力施工</v>
          </cell>
          <cell r="C5748" t="str">
            <v>W=150有筋 GL(+)600 GL(-)1900</v>
          </cell>
          <cell r="D5748" t="str">
            <v>ｍ</v>
          </cell>
          <cell r="E5748">
            <v>70700</v>
          </cell>
        </row>
        <row r="5749">
          <cell r="A5749" t="str">
            <v>02J14ｷ</v>
          </cell>
          <cell r="B5749" t="str">
            <v>布基礎 人力施工</v>
          </cell>
          <cell r="C5749" t="str">
            <v>W=150有筋 GL(+)700 GL(-)1900</v>
          </cell>
          <cell r="D5749" t="str">
            <v>ｍ</v>
          </cell>
          <cell r="E5749">
            <v>71500</v>
          </cell>
        </row>
        <row r="5750">
          <cell r="A5750" t="str">
            <v>02J15ｱ</v>
          </cell>
          <cell r="B5750" t="str">
            <v>布基礎 人力施工</v>
          </cell>
          <cell r="C5750" t="str">
            <v>W=150有筋 GL(+)100 GL(-)2000</v>
          </cell>
          <cell r="D5750" t="str">
            <v>ｍ</v>
          </cell>
          <cell r="E5750">
            <v>69800</v>
          </cell>
        </row>
        <row r="5751">
          <cell r="A5751" t="str">
            <v>02J15ｲ</v>
          </cell>
          <cell r="B5751" t="str">
            <v>布基礎 人力施工</v>
          </cell>
          <cell r="C5751" t="str">
            <v>W=150有筋 GL(+)200 GL(-)2000</v>
          </cell>
          <cell r="D5751" t="str">
            <v>ｍ</v>
          </cell>
          <cell r="E5751">
            <v>70700</v>
          </cell>
        </row>
        <row r="5752">
          <cell r="A5752" t="str">
            <v>02J15ｳ</v>
          </cell>
          <cell r="B5752" t="str">
            <v>布基礎 人力施工</v>
          </cell>
          <cell r="C5752" t="str">
            <v>W=150有筋 GL(+)300 GL(-)2000</v>
          </cell>
          <cell r="D5752" t="str">
            <v>ｍ</v>
          </cell>
          <cell r="E5752">
            <v>71500</v>
          </cell>
        </row>
        <row r="5753">
          <cell r="A5753" t="str">
            <v>02J15ｴ</v>
          </cell>
          <cell r="B5753" t="str">
            <v>布基礎 人力施工</v>
          </cell>
          <cell r="C5753" t="str">
            <v>W=150有筋 GL(+)400 GL(-)2000</v>
          </cell>
          <cell r="D5753" t="str">
            <v>ｍ</v>
          </cell>
          <cell r="E5753">
            <v>72300</v>
          </cell>
        </row>
        <row r="5754">
          <cell r="A5754" t="str">
            <v>02J15ｵ</v>
          </cell>
          <cell r="B5754" t="str">
            <v>布基礎 人力施工</v>
          </cell>
          <cell r="C5754" t="str">
            <v>W=150有筋 GL(+)500 GL(-)2000</v>
          </cell>
          <cell r="D5754" t="str">
            <v>ｍ</v>
          </cell>
          <cell r="E5754">
            <v>73100</v>
          </cell>
        </row>
        <row r="5755">
          <cell r="A5755" t="str">
            <v>02J15ｶ</v>
          </cell>
          <cell r="B5755" t="str">
            <v>布基礎 人力施工</v>
          </cell>
          <cell r="C5755" t="str">
            <v>W=150有筋 GL(+)600 GL(-)2000</v>
          </cell>
          <cell r="D5755" t="str">
            <v>ｍ</v>
          </cell>
          <cell r="E5755">
            <v>73900</v>
          </cell>
        </row>
        <row r="5756">
          <cell r="A5756" t="str">
            <v>02J16ｱ</v>
          </cell>
          <cell r="B5756" t="str">
            <v>布基礎 人力施工</v>
          </cell>
          <cell r="C5756" t="str">
            <v>W=150有筋 GL(+)100 GL(-)2100</v>
          </cell>
          <cell r="D5756" t="str">
            <v>ｍ</v>
          </cell>
          <cell r="E5756">
            <v>73500</v>
          </cell>
        </row>
        <row r="5757">
          <cell r="A5757" t="str">
            <v>02J16ｲ</v>
          </cell>
          <cell r="B5757" t="str">
            <v>布基礎 人力施工</v>
          </cell>
          <cell r="C5757" t="str">
            <v>W=150有筋 GL(+)200 GL(-)2100</v>
          </cell>
          <cell r="D5757" t="str">
            <v>ｍ</v>
          </cell>
          <cell r="E5757">
            <v>74400</v>
          </cell>
        </row>
        <row r="5758">
          <cell r="A5758" t="str">
            <v>02J16ｳ</v>
          </cell>
          <cell r="B5758" t="str">
            <v>布基礎 人力施工</v>
          </cell>
          <cell r="C5758" t="str">
            <v>W=150有筋 GL(+)300 GL(-)2100</v>
          </cell>
          <cell r="D5758" t="str">
            <v>ｍ</v>
          </cell>
          <cell r="E5758">
            <v>75200</v>
          </cell>
        </row>
        <row r="5759">
          <cell r="A5759" t="str">
            <v>02J16ｴ</v>
          </cell>
          <cell r="B5759" t="str">
            <v>布基礎 人力施工</v>
          </cell>
          <cell r="C5759" t="str">
            <v>W=150有筋 GL(+)400 GL(-)2100</v>
          </cell>
          <cell r="D5759" t="str">
            <v>ｍ</v>
          </cell>
          <cell r="E5759">
            <v>76000</v>
          </cell>
        </row>
        <row r="5760">
          <cell r="A5760" t="str">
            <v>02J16ｵ</v>
          </cell>
          <cell r="B5760" t="str">
            <v>布基礎 人力施工</v>
          </cell>
          <cell r="C5760" t="str">
            <v>W=150有筋 GL(+)500 GL(-)2100</v>
          </cell>
          <cell r="D5760" t="str">
            <v>ｍ</v>
          </cell>
          <cell r="E5760">
            <v>76800</v>
          </cell>
        </row>
        <row r="5761">
          <cell r="A5761" t="str">
            <v>02L01</v>
          </cell>
          <cell r="B5761" t="str">
            <v>外部ｺﾝｸﾘｰﾄ階段</v>
          </cell>
          <cell r="C5761" t="str">
            <v>踏段</v>
          </cell>
          <cell r="D5761" t="str">
            <v>㎡</v>
          </cell>
          <cell r="E5761">
            <v>10600</v>
          </cell>
        </row>
        <row r="5762">
          <cell r="A5762" t="str">
            <v>02L02</v>
          </cell>
          <cell r="B5762" t="str">
            <v>外部ｺﾝｸﾘｰﾄ階段 基礎</v>
          </cell>
          <cell r="C5762" t="str">
            <v>W＝120 有筋</v>
          </cell>
          <cell r="D5762" t="str">
            <v>ｍ</v>
          </cell>
          <cell r="E5762">
            <v>12900</v>
          </cell>
        </row>
        <row r="5763">
          <cell r="A5763" t="str">
            <v>04H01</v>
          </cell>
          <cell r="B5763" t="str">
            <v>室内換気口</v>
          </cell>
          <cell r="C5763" t="str">
            <v>5,000mm×2,701mm･土間ｺﾝ別途･[移設A]</v>
          </cell>
          <cell r="D5763" t="str">
            <v>箇所</v>
          </cell>
          <cell r="E5763">
            <v>5080</v>
          </cell>
        </row>
        <row r="5764">
          <cell r="A5764" t="str">
            <v>04H02</v>
          </cell>
          <cell r="B5764" t="str">
            <v>床下換気口</v>
          </cell>
          <cell r="C5764" t="str">
            <v>5,000mm×2,701mm･土間ｺﾝ別途･[移設B]</v>
          </cell>
          <cell r="D5764" t="str">
            <v>箇所</v>
          </cell>
          <cell r="E5764">
            <v>1480</v>
          </cell>
        </row>
        <row r="5765">
          <cell r="A5765" t="str">
            <v>04H03</v>
          </cell>
          <cell r="B5765" t="str">
            <v>軒天換気口</v>
          </cell>
          <cell r="C5765" t="str">
            <v>5,000mm×2,701mm･土間ｺﾝ別途･[撤去A]</v>
          </cell>
          <cell r="D5765" t="str">
            <v>箇所</v>
          </cell>
          <cell r="E5765">
            <v>900</v>
          </cell>
        </row>
        <row r="5766">
          <cell r="A5766" t="str">
            <v>04K01</v>
          </cell>
          <cell r="B5766" t="str">
            <v>ｺﾝｸﾘｰﾄ製ﾑﾛ</v>
          </cell>
          <cell r="C5766" t="str">
            <v>1,080×630×700</v>
          </cell>
          <cell r="D5766" t="str">
            <v>箇所</v>
          </cell>
          <cell r="E5766">
            <v>72300</v>
          </cell>
        </row>
        <row r="5767">
          <cell r="A5767" t="str">
            <v>04K02</v>
          </cell>
          <cell r="B5767" t="str">
            <v>ｺﾝｸﾘｰﾄ製ﾑﾛ</v>
          </cell>
          <cell r="C5767" t="str">
            <v>1,200×750×750</v>
          </cell>
          <cell r="D5767" t="str">
            <v>箇所</v>
          </cell>
          <cell r="E5767">
            <v>81600</v>
          </cell>
        </row>
        <row r="5768">
          <cell r="A5768" t="str">
            <v>04L01</v>
          </cell>
          <cell r="B5768" t="str">
            <v>集合煙突基礎</v>
          </cell>
          <cell r="C5768" t="str">
            <v>ﾌﾞﾛｯｸ造</v>
          </cell>
          <cell r="D5768" t="str">
            <v>箇所</v>
          </cell>
          <cell r="E5768">
            <v>34100</v>
          </cell>
        </row>
        <row r="5769">
          <cell r="A5769" t="str">
            <v>04L02</v>
          </cell>
          <cell r="B5769" t="str">
            <v>集合煙突基礎</v>
          </cell>
          <cell r="C5769" t="str">
            <v>ﾚﾝｶﾞ造</v>
          </cell>
          <cell r="D5769" t="str">
            <v>箇所</v>
          </cell>
          <cell r="E5769">
            <v>37400</v>
          </cell>
        </row>
        <row r="5770">
          <cell r="A5770" t="str">
            <v>04L03</v>
          </cell>
          <cell r="B5770" t="str">
            <v>集合煙突</v>
          </cell>
          <cell r="C5770" t="str">
            <v>ﾌﾞﾛｯｸ造</v>
          </cell>
          <cell r="D5770" t="str">
            <v>ｍ</v>
          </cell>
          <cell r="E5770">
            <v>17700</v>
          </cell>
        </row>
        <row r="5771">
          <cell r="A5771" t="str">
            <v>04L04</v>
          </cell>
          <cell r="B5771" t="str">
            <v>集合煙突</v>
          </cell>
          <cell r="C5771" t="str">
            <v>ﾚﾝｶﾞ造</v>
          </cell>
          <cell r="D5771" t="str">
            <v>ｍ</v>
          </cell>
          <cell r="E5771">
            <v>22200</v>
          </cell>
        </row>
        <row r="5772">
          <cell r="A5772" t="str">
            <v>04N07</v>
          </cell>
          <cell r="B5772" t="str">
            <v>ﾊｰﾌﾕﾆｯﾄﾊﾞｽ</v>
          </cell>
          <cell r="C5772" t="str">
            <v>1,550×1,000</v>
          </cell>
          <cell r="D5772" t="str">
            <v>箇所</v>
          </cell>
          <cell r="E5772">
            <v>214200</v>
          </cell>
        </row>
        <row r="5773">
          <cell r="A5773" t="str">
            <v>04N08</v>
          </cell>
          <cell r="B5773" t="str">
            <v>ﾊｰﾌﾕﾆｯﾄﾊﾞｽ</v>
          </cell>
          <cell r="C5773" t="str">
            <v>1,670×1,170</v>
          </cell>
          <cell r="D5773" t="str">
            <v>箇所</v>
          </cell>
          <cell r="E5773">
            <v>263800</v>
          </cell>
        </row>
        <row r="5774">
          <cell r="A5774" t="str">
            <v>04N13</v>
          </cell>
          <cell r="B5774" t="str">
            <v>ﾊｰﾌﾕﾆｯﾄﾊﾞｽ</v>
          </cell>
          <cell r="C5774" t="str">
            <v>1,670×1,670</v>
          </cell>
          <cell r="D5774" t="str">
            <v>箇所</v>
          </cell>
          <cell r="E5774">
            <v>480500</v>
          </cell>
        </row>
        <row r="5775">
          <cell r="A5775" t="str">
            <v>04P01</v>
          </cell>
          <cell r="B5775" t="str">
            <v>ＡＬＣ板張り</v>
          </cell>
          <cell r="C5775" t="str">
            <v>壁 ｱ50</v>
          </cell>
          <cell r="D5775" t="str">
            <v>㎡</v>
          </cell>
          <cell r="E5775">
            <v>5040</v>
          </cell>
        </row>
        <row r="5776">
          <cell r="A5776" t="str">
            <v>04P02</v>
          </cell>
          <cell r="B5776" t="str">
            <v>ｶﾗｰﾄﾀﾝ横葺き</v>
          </cell>
          <cell r="C5776" t="str">
            <v>ｱ0.35</v>
          </cell>
          <cell r="D5776" t="str">
            <v>㎡</v>
          </cell>
          <cell r="E5776">
            <v>3170</v>
          </cell>
        </row>
        <row r="5777">
          <cell r="A5777" t="str">
            <v>04P03</v>
          </cell>
          <cell r="B5777" t="str">
            <v>煙突陣笠</v>
          </cell>
          <cell r="C5777" t="str">
            <v>PL成形 ﾀｰﾙ焼付</v>
          </cell>
          <cell r="D5777" t="str">
            <v>ヶ所</v>
          </cell>
          <cell r="E5777">
            <v>12600</v>
          </cell>
        </row>
        <row r="5778">
          <cell r="A5778" t="str">
            <v>04P04</v>
          </cell>
          <cell r="B5778" t="str">
            <v>ﾗﾐ天目透かし天井</v>
          </cell>
          <cell r="C5778" t="str">
            <v>柱105mm角･面積3m2以上･[新設]</v>
          </cell>
          <cell r="D5778" t="str">
            <v>㎡</v>
          </cell>
          <cell r="E5778">
            <v>2600</v>
          </cell>
        </row>
        <row r="5779">
          <cell r="A5779" t="str">
            <v>04P05</v>
          </cell>
          <cell r="B5779" t="str">
            <v>天井 ｸﾞﾗｽｳｰﾙ張</v>
          </cell>
          <cell r="C5779" t="str">
            <v>ｱ200</v>
          </cell>
          <cell r="D5779" t="str">
            <v>㎡</v>
          </cell>
          <cell r="E5779">
            <v>880</v>
          </cell>
        </row>
        <row r="5780">
          <cell r="A5780" t="str">
            <v>04P06</v>
          </cell>
          <cell r="B5780" t="str">
            <v>床　点検口</v>
          </cell>
          <cell r="C5780" t="str">
            <v>450角</v>
          </cell>
          <cell r="D5780" t="str">
            <v>ヶ所</v>
          </cell>
          <cell r="E5780">
            <v>10600</v>
          </cell>
        </row>
        <row r="5781">
          <cell r="A5781" t="str">
            <v>04P07</v>
          </cell>
          <cell r="B5781" t="str">
            <v>床　点検口</v>
          </cell>
          <cell r="C5781" t="str">
            <v>600角</v>
          </cell>
          <cell r="D5781" t="str">
            <v>ヶ所</v>
          </cell>
          <cell r="E5781">
            <v>13600</v>
          </cell>
        </row>
        <row r="5782">
          <cell r="A5782" t="str">
            <v>04P08</v>
          </cell>
          <cell r="B5782" t="str">
            <v>壁　角波ﾄﾀﾝ張り</v>
          </cell>
          <cell r="C5782" t="str">
            <v>ｱ0.35</v>
          </cell>
          <cell r="D5782" t="str">
            <v>㎡</v>
          </cell>
          <cell r="E5782">
            <v>2010</v>
          </cell>
        </row>
        <row r="5783">
          <cell r="A5783" t="str">
            <v>04P09</v>
          </cell>
          <cell r="B5783" t="str">
            <v>天井　角波ﾄﾀﾝ張り</v>
          </cell>
          <cell r="C5783" t="str">
            <v>ｱ0.35</v>
          </cell>
          <cell r="D5783" t="str">
            <v>㎡</v>
          </cell>
          <cell r="E5783">
            <v>2010</v>
          </cell>
        </row>
        <row r="5784">
          <cell r="A5784" t="str">
            <v>04P10</v>
          </cell>
          <cell r="B5784" t="str">
            <v>外壁　ｻｲﾃﾞｨﾝｸﾞ</v>
          </cell>
          <cell r="C5784" t="str">
            <v>ｾﾒﾝﾄ系</v>
          </cell>
          <cell r="D5784" t="str">
            <v>㎡</v>
          </cell>
          <cell r="E5784">
            <v>3430</v>
          </cell>
        </row>
        <row r="5785">
          <cell r="A5785" t="str">
            <v>04P11</v>
          </cell>
          <cell r="B5785" t="str">
            <v>床　複合ﾌﾛｰﾘﾝｸﾞ張り</v>
          </cell>
          <cell r="C5785" t="str">
            <v>ｱ12</v>
          </cell>
          <cell r="D5785" t="str">
            <v>㎡</v>
          </cell>
          <cell r="E5785">
            <v>5560</v>
          </cell>
        </row>
        <row r="5786">
          <cell r="A5786" t="str">
            <v>05A48ｱ</v>
          </cell>
          <cell r="B5786" t="str">
            <v>誘導灯</v>
          </cell>
          <cell r="C5786" t="str">
            <v>小形(C級)</v>
          </cell>
          <cell r="D5786" t="str">
            <v>台</v>
          </cell>
          <cell r="E5786">
            <v>15900</v>
          </cell>
        </row>
        <row r="5787">
          <cell r="A5787" t="str">
            <v>05A49ｱ</v>
          </cell>
          <cell r="B5787" t="str">
            <v>誘導灯</v>
          </cell>
          <cell r="C5787" t="str">
            <v>中形(BL形)</v>
          </cell>
          <cell r="D5787" t="str">
            <v>台</v>
          </cell>
          <cell r="E5787">
            <v>23100</v>
          </cell>
        </row>
        <row r="5788">
          <cell r="A5788" t="str">
            <v>05A71ｱ</v>
          </cell>
          <cell r="B5788" t="str">
            <v>火災受信機</v>
          </cell>
          <cell r="C5788" t="str">
            <v>P型2球1回線</v>
          </cell>
          <cell r="D5788" t="str">
            <v>面</v>
          </cell>
          <cell r="E5788">
            <v>98600</v>
          </cell>
        </row>
        <row r="5789">
          <cell r="A5789" t="str">
            <v>05A72ｱ</v>
          </cell>
          <cell r="B5789" t="str">
            <v>火災受信機</v>
          </cell>
          <cell r="C5789" t="str">
            <v>P型2球5回線</v>
          </cell>
          <cell r="D5789" t="str">
            <v>面</v>
          </cell>
          <cell r="E5789">
            <v>148900</v>
          </cell>
        </row>
        <row r="5790">
          <cell r="A5790" t="str">
            <v>05A73ｱ</v>
          </cell>
          <cell r="B5790" t="str">
            <v>ｽﾎﾟｯﾄ型感知器</v>
          </cell>
          <cell r="C5790" t="str">
            <v>差動式2種</v>
          </cell>
          <cell r="D5790" t="str">
            <v>個</v>
          </cell>
          <cell r="E5790">
            <v>5050</v>
          </cell>
        </row>
        <row r="5791">
          <cell r="A5791" t="str">
            <v>05A74ｱ</v>
          </cell>
          <cell r="B5791" t="str">
            <v>煙感知器</v>
          </cell>
          <cell r="C5791" t="str">
            <v>蓄積型2種</v>
          </cell>
          <cell r="D5791" t="str">
            <v>個</v>
          </cell>
          <cell r="E5791">
            <v>12700</v>
          </cell>
        </row>
        <row r="5792">
          <cell r="A5792" t="str">
            <v>05A76ｱ</v>
          </cell>
          <cell r="B5792" t="str">
            <v>電鈴</v>
          </cell>
          <cell r="C5792" t="str">
            <v>径150 24V</v>
          </cell>
          <cell r="D5792" t="str">
            <v>個</v>
          </cell>
          <cell r="E5792">
            <v>8480</v>
          </cell>
        </row>
        <row r="5793">
          <cell r="A5793" t="str">
            <v>05A91ｱ</v>
          </cell>
          <cell r="B5793" t="str">
            <v>ｲﾝﾀｰﾎﾝ</v>
          </cell>
          <cell r="C5793" t="str">
            <v>親機</v>
          </cell>
          <cell r="D5793" t="str">
            <v>個</v>
          </cell>
          <cell r="E5793">
            <v>33500</v>
          </cell>
        </row>
        <row r="5794">
          <cell r="A5794" t="str">
            <v>05A92ｱ</v>
          </cell>
          <cell r="B5794" t="str">
            <v>ｲﾝﾀｰﾎﾝ</v>
          </cell>
          <cell r="C5794" t="str">
            <v>玄関子機</v>
          </cell>
          <cell r="D5794" t="str">
            <v>個</v>
          </cell>
          <cell r="E5794">
            <v>6820</v>
          </cell>
        </row>
        <row r="5795">
          <cell r="A5795" t="str">
            <v>05A93ｱ</v>
          </cell>
          <cell r="B5795" t="str">
            <v>ﾃﾚﾋﾞｱﾝﾃﾅ</v>
          </cell>
          <cell r="C5795" t="str">
            <v>VHF 5EL･UHF 8EL</v>
          </cell>
          <cell r="D5795" t="str">
            <v>組</v>
          </cell>
          <cell r="E5795">
            <v>48400</v>
          </cell>
        </row>
        <row r="5796">
          <cell r="A5796" t="str">
            <v>05A94ｱ</v>
          </cell>
          <cell r="B5796" t="str">
            <v>直列ﾕﾆｯﾄ</v>
          </cell>
          <cell r="C5796" t="str">
            <v>75Ω 2端子</v>
          </cell>
          <cell r="D5796" t="str">
            <v>個</v>
          </cell>
          <cell r="E5796">
            <v>11300</v>
          </cell>
        </row>
        <row r="5797">
          <cell r="A5797" t="str">
            <v>05C01ｱ</v>
          </cell>
          <cell r="B5797" t="str">
            <v>水道用ﾎﾟﾘｴﾁﾚﾝ管</v>
          </cell>
          <cell r="C5797" t="str">
            <v>13 地中配管</v>
          </cell>
          <cell r="D5797" t="str">
            <v>ｍ</v>
          </cell>
          <cell r="E5797">
            <v>5210</v>
          </cell>
        </row>
        <row r="5798">
          <cell r="A5798" t="str">
            <v>05C02ｱ</v>
          </cell>
          <cell r="B5798" t="str">
            <v>水道用ﾎﾟﾘｴﾁﾚﾝ管</v>
          </cell>
          <cell r="C5798" t="str">
            <v>20 地中配管</v>
          </cell>
          <cell r="D5798" t="str">
            <v>ｍ</v>
          </cell>
          <cell r="E5798">
            <v>5440</v>
          </cell>
        </row>
        <row r="5799">
          <cell r="A5799" t="str">
            <v>05C03ｱ</v>
          </cell>
          <cell r="B5799" t="str">
            <v>水道用ﾎﾟﾘｴﾁﾚﾝ管</v>
          </cell>
          <cell r="C5799" t="str">
            <v>25 地中配管</v>
          </cell>
          <cell r="D5799" t="str">
            <v>ｍ</v>
          </cell>
          <cell r="E5799">
            <v>5680</v>
          </cell>
        </row>
        <row r="5800">
          <cell r="A5800" t="str">
            <v>05C110ｱ</v>
          </cell>
          <cell r="B5800" t="str">
            <v>水道用ﾎﾟﾘｴﾁﾚﾝ管</v>
          </cell>
          <cell r="C5800" t="str">
            <v>30 地中配管</v>
          </cell>
          <cell r="D5800" t="str">
            <v>ｍ</v>
          </cell>
          <cell r="E5800">
            <v>5830</v>
          </cell>
        </row>
        <row r="5801">
          <cell r="A5801" t="str">
            <v>05C111ｱ</v>
          </cell>
          <cell r="B5801" t="str">
            <v>水道用ﾎﾟﾘｴﾁﾚﾝ管</v>
          </cell>
          <cell r="C5801" t="str">
            <v>40 地中配管</v>
          </cell>
          <cell r="D5801" t="str">
            <v>ｍ</v>
          </cell>
          <cell r="E5801">
            <v>6210</v>
          </cell>
        </row>
        <row r="5802">
          <cell r="A5802" t="str">
            <v>05C112ｱ</v>
          </cell>
          <cell r="B5802" t="str">
            <v>水道用ﾎﾟﾘｴﾁﾚﾝ管</v>
          </cell>
          <cell r="C5802" t="str">
            <v>50 地中配管</v>
          </cell>
          <cell r="D5802" t="str">
            <v>ｍ</v>
          </cell>
          <cell r="E5802">
            <v>6770</v>
          </cell>
        </row>
        <row r="5803">
          <cell r="A5803" t="str">
            <v>05C04ｱ</v>
          </cell>
          <cell r="B5803" t="str">
            <v>水道用ﾎﾟﾘ管継手</v>
          </cell>
          <cell r="C5803" t="str">
            <v>13 地中配管</v>
          </cell>
          <cell r="D5803" t="str">
            <v>組</v>
          </cell>
          <cell r="E5803">
            <v>11500</v>
          </cell>
        </row>
        <row r="5804">
          <cell r="A5804" t="str">
            <v>05C05ｱ</v>
          </cell>
          <cell r="B5804" t="str">
            <v>水道用ﾎﾟﾘ管継手</v>
          </cell>
          <cell r="C5804" t="str">
            <v>20 地中配管</v>
          </cell>
          <cell r="D5804" t="str">
            <v>組</v>
          </cell>
          <cell r="E5804">
            <v>16100</v>
          </cell>
        </row>
        <row r="5805">
          <cell r="A5805" t="str">
            <v>05C06ｱ</v>
          </cell>
          <cell r="B5805" t="str">
            <v>水道用ﾎﾟﾘ管継手</v>
          </cell>
          <cell r="C5805" t="str">
            <v>25 地中配管</v>
          </cell>
          <cell r="D5805" t="str">
            <v>組</v>
          </cell>
          <cell r="E5805">
            <v>27100</v>
          </cell>
        </row>
        <row r="5806">
          <cell r="A5806" t="str">
            <v>05C113ｱ</v>
          </cell>
          <cell r="B5806" t="str">
            <v>水道用ﾎﾟﾘ管継手</v>
          </cell>
          <cell r="C5806" t="str">
            <v>30 地中配管</v>
          </cell>
          <cell r="D5806" t="str">
            <v>組</v>
          </cell>
          <cell r="E5806">
            <v>39800</v>
          </cell>
        </row>
        <row r="5807">
          <cell r="A5807" t="str">
            <v>05C114ｱ</v>
          </cell>
          <cell r="B5807" t="str">
            <v>水道用ﾎﾟﾘ管継手</v>
          </cell>
          <cell r="C5807" t="str">
            <v>40 地中配管</v>
          </cell>
          <cell r="D5807" t="str">
            <v>組</v>
          </cell>
          <cell r="E5807">
            <v>69000</v>
          </cell>
        </row>
        <row r="5808">
          <cell r="A5808" t="str">
            <v>05C115ｱ</v>
          </cell>
          <cell r="B5808" t="str">
            <v>水道用ﾎﾟﾘ管継手</v>
          </cell>
          <cell r="C5808" t="str">
            <v>50 地中配管</v>
          </cell>
          <cell r="D5808" t="str">
            <v>組</v>
          </cell>
          <cell r="E5808">
            <v>100500</v>
          </cell>
        </row>
        <row r="5809">
          <cell r="A5809" t="str">
            <v>2760150ｱ</v>
          </cell>
          <cell r="B5809" t="str">
            <v>硬質塩ﾋﾞ管</v>
          </cell>
          <cell r="C5809" t="str">
            <v>13 地中配管</v>
          </cell>
          <cell r="D5809" t="str">
            <v>ｍ</v>
          </cell>
          <cell r="E5809">
            <v>7440</v>
          </cell>
        </row>
        <row r="5810">
          <cell r="A5810" t="str">
            <v>2760170ｱ</v>
          </cell>
          <cell r="B5810" t="str">
            <v>硬質塩ﾋﾞ管</v>
          </cell>
          <cell r="C5810" t="str">
            <v>20 地中配管</v>
          </cell>
          <cell r="D5810" t="str">
            <v>ｍ</v>
          </cell>
          <cell r="E5810">
            <v>7870</v>
          </cell>
        </row>
        <row r="5811">
          <cell r="A5811" t="str">
            <v>2760180ｱ</v>
          </cell>
          <cell r="B5811" t="str">
            <v>硬質塩ﾋﾞ管</v>
          </cell>
          <cell r="C5811" t="str">
            <v>25 地中配管</v>
          </cell>
          <cell r="D5811" t="str">
            <v>ｍ</v>
          </cell>
          <cell r="E5811">
            <v>8190</v>
          </cell>
        </row>
        <row r="5812">
          <cell r="A5812" t="str">
            <v>2740220ｱ</v>
          </cell>
          <cell r="B5812" t="str">
            <v>硬質塩ﾋﾞ管</v>
          </cell>
          <cell r="C5812" t="str">
            <v>13 屋内配管</v>
          </cell>
          <cell r="D5812" t="str">
            <v>ｍ</v>
          </cell>
          <cell r="E5812">
            <v>1000</v>
          </cell>
        </row>
        <row r="5813">
          <cell r="A5813" t="str">
            <v>2740240ｱ</v>
          </cell>
          <cell r="B5813" t="str">
            <v>硬質塩ﾋﾞ管</v>
          </cell>
          <cell r="C5813" t="str">
            <v>20 屋内配管</v>
          </cell>
          <cell r="D5813" t="str">
            <v>ｍ</v>
          </cell>
          <cell r="E5813">
            <v>1400</v>
          </cell>
        </row>
        <row r="5814">
          <cell r="A5814" t="str">
            <v>2740250ｱ</v>
          </cell>
          <cell r="B5814" t="str">
            <v>硬質塩ﾋﾞ管</v>
          </cell>
          <cell r="C5814" t="str">
            <v>25 屋内配管</v>
          </cell>
          <cell r="D5814" t="str">
            <v>ｍ</v>
          </cell>
          <cell r="E5814">
            <v>1730</v>
          </cell>
        </row>
        <row r="5815">
          <cell r="A5815" t="str">
            <v>2740390ｱ</v>
          </cell>
          <cell r="B5815" t="str">
            <v>亜鉛ﾒｯｷ鋼管</v>
          </cell>
          <cell r="C5815" t="str">
            <v>15 屋内配管</v>
          </cell>
          <cell r="D5815" t="str">
            <v>ｍ</v>
          </cell>
          <cell r="E5815">
            <v>2190</v>
          </cell>
        </row>
        <row r="5816">
          <cell r="A5816" t="str">
            <v>2740400ｱ</v>
          </cell>
          <cell r="B5816" t="str">
            <v>亜鉛ﾒｯｷ鋼管</v>
          </cell>
          <cell r="C5816" t="str">
            <v>20 屋内配管</v>
          </cell>
          <cell r="D5816" t="str">
            <v>ｍ</v>
          </cell>
          <cell r="E5816">
            <v>2510</v>
          </cell>
        </row>
        <row r="5817">
          <cell r="A5817" t="str">
            <v>2740410ｱ</v>
          </cell>
          <cell r="B5817" t="str">
            <v>亜鉛ﾒｯｷ鋼管</v>
          </cell>
          <cell r="C5817" t="str">
            <v>25 屋内配管</v>
          </cell>
          <cell r="D5817" t="str">
            <v>ｍ</v>
          </cell>
          <cell r="E5817">
            <v>3190</v>
          </cell>
        </row>
        <row r="5818">
          <cell r="A5818" t="str">
            <v>2740320ｱ</v>
          </cell>
          <cell r="B5818" t="str">
            <v>硬質塩ﾋﾞﾗｲﾆﾝｸﾞ管</v>
          </cell>
          <cell r="C5818" t="str">
            <v>15 屋内配管</v>
          </cell>
          <cell r="D5818" t="str">
            <v>ｍ</v>
          </cell>
          <cell r="E5818">
            <v>2370</v>
          </cell>
        </row>
        <row r="5819">
          <cell r="A5819" t="str">
            <v>2740330ｱ</v>
          </cell>
          <cell r="B5819" t="str">
            <v>硬質塩ﾋﾞﾗｲﾆﾝｸﾞ管</v>
          </cell>
          <cell r="C5819" t="str">
            <v>20 屋内配管</v>
          </cell>
          <cell r="D5819" t="str">
            <v>ｍ</v>
          </cell>
          <cell r="E5819">
            <v>2640</v>
          </cell>
        </row>
        <row r="5820">
          <cell r="A5820" t="str">
            <v>2740340ｱ</v>
          </cell>
          <cell r="B5820" t="str">
            <v>硬質塩ﾋﾞﾗｲﾆﾝｸﾞ管</v>
          </cell>
          <cell r="C5820" t="str">
            <v>25 屋内配管</v>
          </cell>
          <cell r="D5820" t="str">
            <v>ｍ</v>
          </cell>
          <cell r="E5820">
            <v>3380</v>
          </cell>
        </row>
        <row r="5821">
          <cell r="A5821" t="str">
            <v>05C19ｱ</v>
          </cell>
          <cell r="B5821" t="str">
            <v>銅管</v>
          </cell>
          <cell r="C5821" t="str">
            <v>15 屋内配管</v>
          </cell>
          <cell r="D5821" t="str">
            <v>ｍ</v>
          </cell>
          <cell r="E5821">
            <v>1550</v>
          </cell>
        </row>
        <row r="5822">
          <cell r="A5822" t="str">
            <v>05C20ｱ</v>
          </cell>
          <cell r="B5822" t="str">
            <v>銅管</v>
          </cell>
          <cell r="C5822" t="str">
            <v>20 屋内配管</v>
          </cell>
          <cell r="D5822" t="str">
            <v>ｍ</v>
          </cell>
          <cell r="E5822">
            <v>2370</v>
          </cell>
        </row>
        <row r="5823">
          <cell r="A5823" t="str">
            <v>05C21ｱ</v>
          </cell>
          <cell r="B5823" t="str">
            <v>銅管</v>
          </cell>
          <cell r="C5823" t="str">
            <v>25 屋内配管</v>
          </cell>
          <cell r="D5823" t="str">
            <v>ｍ</v>
          </cell>
          <cell r="E5823">
            <v>3100</v>
          </cell>
        </row>
        <row r="5824">
          <cell r="A5824" t="str">
            <v>05C31ｱ</v>
          </cell>
          <cell r="B5824" t="str">
            <v>ｻﾄﾞﾙ分水栓</v>
          </cell>
          <cell r="C5824" t="str">
            <v>75×20</v>
          </cell>
          <cell r="D5824" t="str">
            <v>個</v>
          </cell>
          <cell r="E5824">
            <v>12200</v>
          </cell>
        </row>
        <row r="5825">
          <cell r="A5825" t="str">
            <v>05C32ｱ</v>
          </cell>
          <cell r="B5825" t="str">
            <v>ｻﾄﾞﾙ分水栓</v>
          </cell>
          <cell r="C5825" t="str">
            <v>75×25</v>
          </cell>
          <cell r="D5825" t="str">
            <v>個</v>
          </cell>
          <cell r="E5825">
            <v>13700</v>
          </cell>
        </row>
        <row r="5826">
          <cell r="A5826" t="str">
            <v>05C33ｱ</v>
          </cell>
          <cell r="B5826" t="str">
            <v>ｻﾄﾞﾙ分水栓</v>
          </cell>
          <cell r="C5826" t="str">
            <v>100×20</v>
          </cell>
          <cell r="D5826" t="str">
            <v>個</v>
          </cell>
          <cell r="E5826">
            <v>12600</v>
          </cell>
        </row>
        <row r="5827">
          <cell r="A5827" t="str">
            <v>05C34ｱ</v>
          </cell>
          <cell r="B5827" t="str">
            <v>ｻﾄﾞﾙ分水栓</v>
          </cell>
          <cell r="C5827" t="str">
            <v>100×25</v>
          </cell>
          <cell r="D5827" t="str">
            <v>個</v>
          </cell>
          <cell r="E5827">
            <v>14100</v>
          </cell>
        </row>
        <row r="5828">
          <cell r="A5828" t="str">
            <v>05C100ｱ</v>
          </cell>
          <cell r="B5828" t="str">
            <v>ｻﾄﾞﾙ分水栓</v>
          </cell>
          <cell r="C5828" t="str">
            <v>150×20</v>
          </cell>
          <cell r="D5828" t="str">
            <v>個</v>
          </cell>
          <cell r="E5828">
            <v>13900</v>
          </cell>
        </row>
        <row r="5829">
          <cell r="A5829" t="str">
            <v>05C101ｱ</v>
          </cell>
          <cell r="B5829" t="str">
            <v>ｻﾄﾞﾙ分水栓</v>
          </cell>
          <cell r="C5829" t="str">
            <v>150×25</v>
          </cell>
          <cell r="D5829" t="str">
            <v>個</v>
          </cell>
          <cell r="E5829">
            <v>15500</v>
          </cell>
        </row>
        <row r="5830">
          <cell r="A5830" t="str">
            <v>05C102ｱ</v>
          </cell>
          <cell r="B5830" t="str">
            <v>ｻﾄﾞﾙ分水栓</v>
          </cell>
          <cell r="C5830" t="str">
            <v>200×20</v>
          </cell>
          <cell r="D5830" t="str">
            <v>個</v>
          </cell>
          <cell r="E5830">
            <v>19500</v>
          </cell>
        </row>
        <row r="5831">
          <cell r="A5831" t="str">
            <v>05C103ｱ</v>
          </cell>
          <cell r="B5831" t="str">
            <v>ｻﾄﾞﾙ分水栓</v>
          </cell>
          <cell r="C5831" t="str">
            <v>200×25</v>
          </cell>
          <cell r="D5831" t="str">
            <v>個</v>
          </cell>
          <cell r="E5831">
            <v>21100</v>
          </cell>
        </row>
        <row r="5832">
          <cell r="A5832" t="str">
            <v>05C104ｱ</v>
          </cell>
          <cell r="B5832" t="str">
            <v>ｻﾄﾞﾙ分水栓</v>
          </cell>
          <cell r="C5832" t="str">
            <v>250×20</v>
          </cell>
          <cell r="D5832" t="str">
            <v>個</v>
          </cell>
          <cell r="E5832">
            <v>21400</v>
          </cell>
        </row>
        <row r="5833">
          <cell r="A5833" t="str">
            <v>05C105ｱ</v>
          </cell>
          <cell r="B5833" t="str">
            <v>ｻﾄﾞﾙ分水栓</v>
          </cell>
          <cell r="C5833" t="str">
            <v>250×25</v>
          </cell>
          <cell r="D5833" t="str">
            <v>個</v>
          </cell>
          <cell r="E5833">
            <v>22900</v>
          </cell>
        </row>
        <row r="5834">
          <cell r="A5834" t="str">
            <v>05C106ｱ</v>
          </cell>
          <cell r="B5834" t="str">
            <v>ｻﾄﾞﾙ分水栓</v>
          </cell>
          <cell r="C5834" t="str">
            <v>300×20</v>
          </cell>
          <cell r="D5834" t="str">
            <v>個</v>
          </cell>
          <cell r="E5834">
            <v>23400</v>
          </cell>
        </row>
        <row r="5835">
          <cell r="A5835" t="str">
            <v>05C107ｱ</v>
          </cell>
          <cell r="B5835" t="str">
            <v>ｻﾄﾞﾙ分水栓</v>
          </cell>
          <cell r="C5835" t="str">
            <v>300×25</v>
          </cell>
          <cell r="D5835" t="str">
            <v>個</v>
          </cell>
          <cell r="E5835">
            <v>25100</v>
          </cell>
        </row>
        <row r="5836">
          <cell r="A5836" t="str">
            <v>05C108ｱ</v>
          </cell>
          <cell r="B5836" t="str">
            <v>ｻﾄﾞﾙ分水栓</v>
          </cell>
          <cell r="C5836" t="str">
            <v>350×20</v>
          </cell>
          <cell r="D5836" t="str">
            <v>個</v>
          </cell>
          <cell r="E5836">
            <v>26000</v>
          </cell>
        </row>
        <row r="5837">
          <cell r="A5837" t="str">
            <v>05C109ｱ</v>
          </cell>
          <cell r="B5837" t="str">
            <v>ｻﾄﾞﾙ分水栓</v>
          </cell>
          <cell r="C5837" t="str">
            <v>350×25</v>
          </cell>
          <cell r="D5837" t="str">
            <v>個</v>
          </cell>
          <cell r="E5837">
            <v>27800</v>
          </cell>
        </row>
        <row r="5838">
          <cell r="A5838" t="str">
            <v>05C35ｱ</v>
          </cell>
          <cell r="B5838" t="str">
            <v>止水栓用筐</v>
          </cell>
          <cell r="C5838" t="str">
            <v>止水栓 13</v>
          </cell>
          <cell r="D5838" t="str">
            <v>組</v>
          </cell>
          <cell r="E5838">
            <v>11000</v>
          </cell>
        </row>
        <row r="5839">
          <cell r="A5839" t="str">
            <v>05C35ｲ</v>
          </cell>
          <cell r="B5839" t="str">
            <v>止水栓用筐</v>
          </cell>
          <cell r="C5839" t="str">
            <v>止水栓 13</v>
          </cell>
          <cell r="D5839" t="str">
            <v>組</v>
          </cell>
          <cell r="E5839">
            <v>15500</v>
          </cell>
        </row>
        <row r="5840">
          <cell r="A5840" t="str">
            <v>05C36ｱ</v>
          </cell>
          <cell r="B5840" t="str">
            <v>止水栓用筐</v>
          </cell>
          <cell r="C5840" t="str">
            <v>止水栓 20</v>
          </cell>
          <cell r="D5840" t="str">
            <v>組</v>
          </cell>
          <cell r="E5840">
            <v>11400</v>
          </cell>
        </row>
        <row r="5841">
          <cell r="A5841" t="str">
            <v>05C36ｲ</v>
          </cell>
          <cell r="B5841" t="str">
            <v>止水栓用筐</v>
          </cell>
          <cell r="C5841" t="str">
            <v>止水栓 20</v>
          </cell>
          <cell r="D5841" t="str">
            <v>組</v>
          </cell>
          <cell r="E5841">
            <v>17700</v>
          </cell>
        </row>
        <row r="5842">
          <cell r="A5842" t="str">
            <v>05C37ｱ</v>
          </cell>
          <cell r="B5842" t="str">
            <v>止水栓用筐</v>
          </cell>
          <cell r="C5842" t="str">
            <v>止水栓 25</v>
          </cell>
          <cell r="D5842" t="str">
            <v>組</v>
          </cell>
          <cell r="E5842">
            <v>11400</v>
          </cell>
        </row>
        <row r="5843">
          <cell r="A5843" t="str">
            <v>05C37ｲ</v>
          </cell>
          <cell r="B5843" t="str">
            <v>止水栓用筐</v>
          </cell>
          <cell r="C5843" t="str">
            <v>止水栓 25</v>
          </cell>
          <cell r="D5843" t="str">
            <v>組</v>
          </cell>
          <cell r="E5843">
            <v>19400</v>
          </cell>
        </row>
        <row r="5844">
          <cell r="A5844" t="str">
            <v>05C120ｱ</v>
          </cell>
          <cell r="B5844" t="str">
            <v>止水栓用筐</v>
          </cell>
          <cell r="C5844" t="str">
            <v>止水栓 32</v>
          </cell>
          <cell r="D5844" t="str">
            <v>組</v>
          </cell>
          <cell r="E5844">
            <v>14900</v>
          </cell>
        </row>
        <row r="5845">
          <cell r="A5845" t="str">
            <v>05C120ｲ</v>
          </cell>
          <cell r="B5845" t="str">
            <v>止水栓用筐</v>
          </cell>
          <cell r="C5845" t="str">
            <v>止水栓 32</v>
          </cell>
          <cell r="D5845" t="str">
            <v>組</v>
          </cell>
          <cell r="E5845">
            <v>27300</v>
          </cell>
        </row>
        <row r="5846">
          <cell r="A5846" t="str">
            <v>05C121ｱ</v>
          </cell>
          <cell r="B5846" t="str">
            <v>止水栓用筐</v>
          </cell>
          <cell r="C5846" t="str">
            <v>止水栓 40</v>
          </cell>
          <cell r="D5846" t="str">
            <v>組</v>
          </cell>
          <cell r="E5846">
            <v>16600</v>
          </cell>
        </row>
        <row r="5847">
          <cell r="A5847" t="str">
            <v>05C121ｲ</v>
          </cell>
          <cell r="B5847" t="str">
            <v>止水栓用筐</v>
          </cell>
          <cell r="C5847" t="str">
            <v>止水栓 40</v>
          </cell>
          <cell r="D5847" t="str">
            <v>組</v>
          </cell>
          <cell r="E5847">
            <v>33500</v>
          </cell>
        </row>
        <row r="5848">
          <cell r="A5848" t="str">
            <v>05C122ｱ</v>
          </cell>
          <cell r="B5848" t="str">
            <v>止水栓用筐</v>
          </cell>
          <cell r="C5848" t="str">
            <v>止水栓 50</v>
          </cell>
          <cell r="D5848" t="str">
            <v>組</v>
          </cell>
          <cell r="E5848">
            <v>19100</v>
          </cell>
        </row>
        <row r="5849">
          <cell r="A5849" t="str">
            <v>05C122ｲ</v>
          </cell>
          <cell r="B5849" t="str">
            <v>止水栓用筐</v>
          </cell>
          <cell r="C5849" t="str">
            <v>止水栓 50</v>
          </cell>
          <cell r="D5849" t="str">
            <v>組</v>
          </cell>
          <cell r="E5849">
            <v>45600</v>
          </cell>
        </row>
        <row r="5850">
          <cell r="A5850" t="str">
            <v>05C38ｱ</v>
          </cell>
          <cell r="B5850" t="str">
            <v>水道ﾒｰﾀ筐</v>
          </cell>
          <cell r="C5850" t="str">
            <v>ﾒｰﾀ 13</v>
          </cell>
          <cell r="D5850" t="str">
            <v>組</v>
          </cell>
          <cell r="E5850">
            <v>26400</v>
          </cell>
        </row>
        <row r="5851">
          <cell r="A5851" t="str">
            <v>05C38ｲ</v>
          </cell>
          <cell r="B5851" t="str">
            <v>水道ﾒｰﾀ筐</v>
          </cell>
          <cell r="C5851" t="str">
            <v>ﾒｰﾀ 13</v>
          </cell>
          <cell r="D5851" t="str">
            <v>組</v>
          </cell>
          <cell r="E5851">
            <v>23100</v>
          </cell>
        </row>
        <row r="5852">
          <cell r="A5852" t="str">
            <v>05C39ｱ</v>
          </cell>
          <cell r="B5852" t="str">
            <v>水道ﾒｰﾀ筐</v>
          </cell>
          <cell r="C5852" t="str">
            <v>ﾒｰﾀ 20</v>
          </cell>
          <cell r="D5852" t="str">
            <v>組</v>
          </cell>
          <cell r="E5852">
            <v>27300</v>
          </cell>
        </row>
        <row r="5853">
          <cell r="A5853" t="str">
            <v>05C39ｲ</v>
          </cell>
          <cell r="B5853" t="str">
            <v>水道ﾒｰﾀ筐</v>
          </cell>
          <cell r="C5853" t="str">
            <v>ﾒｰﾀ 20</v>
          </cell>
          <cell r="D5853" t="str">
            <v>組</v>
          </cell>
          <cell r="E5853">
            <v>23700</v>
          </cell>
        </row>
        <row r="5854">
          <cell r="A5854" t="str">
            <v>05C40ｱ</v>
          </cell>
          <cell r="B5854" t="str">
            <v>水道ﾒｰﾀ筐</v>
          </cell>
          <cell r="C5854" t="str">
            <v>ﾒｰﾀ 25</v>
          </cell>
          <cell r="D5854" t="str">
            <v>組</v>
          </cell>
          <cell r="E5854">
            <v>30000</v>
          </cell>
        </row>
        <row r="5855">
          <cell r="A5855" t="str">
            <v>05C40ｲ</v>
          </cell>
          <cell r="B5855" t="str">
            <v>水道ﾒｰﾀ筐</v>
          </cell>
          <cell r="C5855" t="str">
            <v>ﾒｰﾀ 25</v>
          </cell>
          <cell r="D5855" t="str">
            <v>組</v>
          </cell>
          <cell r="E5855">
            <v>30300</v>
          </cell>
        </row>
        <row r="5856">
          <cell r="A5856" t="str">
            <v>05C41ｱ</v>
          </cell>
          <cell r="B5856" t="str">
            <v>散水栓筐</v>
          </cell>
          <cell r="C5856" t="str">
            <v>13 散水栓･水抜栓付</v>
          </cell>
          <cell r="D5856" t="str">
            <v>組</v>
          </cell>
          <cell r="E5856">
            <v>37900</v>
          </cell>
        </row>
        <row r="5857">
          <cell r="A5857" t="str">
            <v>05C127ｱ</v>
          </cell>
          <cell r="B5857" t="str">
            <v>散水栓筐</v>
          </cell>
          <cell r="C5857" t="str">
            <v>20 散水栓･水抜栓付</v>
          </cell>
          <cell r="D5857" t="str">
            <v>組</v>
          </cell>
          <cell r="E5857">
            <v>50600</v>
          </cell>
        </row>
        <row r="5858">
          <cell r="A5858" t="str">
            <v>05C128ｱ</v>
          </cell>
          <cell r="B5858" t="str">
            <v>散水栓 野立用</v>
          </cell>
          <cell r="C5858" t="str">
            <v>13 散水栓･水抜栓付</v>
          </cell>
          <cell r="D5858" t="str">
            <v>組</v>
          </cell>
          <cell r="E5858">
            <v>32100</v>
          </cell>
        </row>
        <row r="5859">
          <cell r="A5859" t="str">
            <v>05C129ｱ</v>
          </cell>
          <cell r="B5859" t="str">
            <v>散水栓 野立用</v>
          </cell>
          <cell r="C5859" t="str">
            <v>20 散水栓･水抜栓付</v>
          </cell>
          <cell r="D5859" t="str">
            <v>組</v>
          </cell>
          <cell r="E5859">
            <v>45000</v>
          </cell>
        </row>
        <row r="5860">
          <cell r="A5860" t="str">
            <v>05C51ｱ</v>
          </cell>
          <cell r="B5860" t="str">
            <v>屋内止水栓</v>
          </cell>
          <cell r="C5860">
            <v>20</v>
          </cell>
          <cell r="D5860" t="str">
            <v>個</v>
          </cell>
          <cell r="E5860">
            <v>2610</v>
          </cell>
        </row>
        <row r="5861">
          <cell r="A5861" t="str">
            <v>05C52ｱ</v>
          </cell>
          <cell r="B5861" t="str">
            <v>屋内止水栓</v>
          </cell>
          <cell r="C5861">
            <v>25</v>
          </cell>
          <cell r="D5861" t="str">
            <v>個</v>
          </cell>
          <cell r="E5861">
            <v>6350</v>
          </cell>
        </row>
        <row r="5862">
          <cell r="A5862" t="str">
            <v>05C54ｱ</v>
          </cell>
          <cell r="B5862" t="str">
            <v>水抜栓</v>
          </cell>
          <cell r="C5862" t="str">
            <v>13 札幌市型</v>
          </cell>
          <cell r="D5862" t="str">
            <v>本</v>
          </cell>
          <cell r="E5862">
            <v>27200</v>
          </cell>
        </row>
        <row r="5863">
          <cell r="A5863" t="str">
            <v>05C123ｱ</v>
          </cell>
          <cell r="B5863" t="str">
            <v>水抜栓</v>
          </cell>
          <cell r="C5863" t="str">
            <v>20 札幌市型</v>
          </cell>
          <cell r="D5863" t="str">
            <v>本</v>
          </cell>
          <cell r="E5863">
            <v>40900</v>
          </cell>
        </row>
        <row r="5864">
          <cell r="A5864" t="str">
            <v>05C55ｱ</v>
          </cell>
          <cell r="B5864" t="str">
            <v>水抜栓</v>
          </cell>
          <cell r="C5864" t="str">
            <v>25 札幌市型</v>
          </cell>
          <cell r="D5864" t="str">
            <v>本</v>
          </cell>
          <cell r="E5864">
            <v>55700</v>
          </cell>
        </row>
        <row r="5865">
          <cell r="A5865" t="str">
            <v>05C56ｱ</v>
          </cell>
          <cell r="B5865" t="str">
            <v>水抜栓</v>
          </cell>
          <cell r="C5865" t="str">
            <v>13 道東地域型</v>
          </cell>
          <cell r="D5865" t="str">
            <v>本</v>
          </cell>
          <cell r="E5865">
            <v>31200</v>
          </cell>
        </row>
        <row r="5866">
          <cell r="A5866" t="str">
            <v>05C124ｱ</v>
          </cell>
          <cell r="B5866" t="str">
            <v>電動水抜栓</v>
          </cell>
          <cell r="C5866">
            <v>13</v>
          </cell>
          <cell r="D5866" t="str">
            <v>本</v>
          </cell>
          <cell r="E5866">
            <v>74200</v>
          </cell>
        </row>
        <row r="5867">
          <cell r="A5867" t="str">
            <v>05C125ｱ</v>
          </cell>
          <cell r="B5867" t="str">
            <v>電動水抜栓</v>
          </cell>
          <cell r="C5867">
            <v>20</v>
          </cell>
          <cell r="D5867" t="str">
            <v>本</v>
          </cell>
          <cell r="E5867">
            <v>82500</v>
          </cell>
        </row>
        <row r="5868">
          <cell r="A5868" t="str">
            <v>05C126ｱ</v>
          </cell>
          <cell r="B5868" t="str">
            <v>電動水抜栓</v>
          </cell>
          <cell r="C5868">
            <v>25</v>
          </cell>
          <cell r="D5868" t="str">
            <v>本</v>
          </cell>
          <cell r="E5868">
            <v>89800</v>
          </cell>
        </row>
        <row r="5869">
          <cell r="A5869" t="str">
            <v>2740060ｱ</v>
          </cell>
          <cell r="B5869" t="str">
            <v>ｶﾗﾝ</v>
          </cell>
          <cell r="C5869">
            <v>13</v>
          </cell>
          <cell r="D5869" t="str">
            <v>個</v>
          </cell>
          <cell r="E5869">
            <v>2290</v>
          </cell>
        </row>
        <row r="5870">
          <cell r="A5870" t="str">
            <v>05C58ｱ</v>
          </cell>
          <cell r="B5870" t="str">
            <v>散水栓</v>
          </cell>
          <cell r="C5870">
            <v>13</v>
          </cell>
          <cell r="D5870" t="str">
            <v>個</v>
          </cell>
          <cell r="E5870">
            <v>2630</v>
          </cell>
        </row>
        <row r="5871">
          <cell r="A5871" t="str">
            <v>2780020ｱ</v>
          </cell>
          <cell r="B5871" t="str">
            <v>一槽流し台</v>
          </cell>
          <cell r="C5871" t="str">
            <v>1,200L</v>
          </cell>
          <cell r="D5871" t="str">
            <v>台</v>
          </cell>
          <cell r="E5871">
            <v>46100</v>
          </cell>
        </row>
        <row r="5872">
          <cell r="A5872" t="str">
            <v>2780020ｲ</v>
          </cell>
          <cell r="B5872" t="str">
            <v>一槽流し台</v>
          </cell>
          <cell r="C5872" t="str">
            <v>1,200L</v>
          </cell>
          <cell r="D5872" t="str">
            <v>台</v>
          </cell>
          <cell r="E5872">
            <v>12400</v>
          </cell>
        </row>
        <row r="5873">
          <cell r="A5873" t="str">
            <v>2780030ｱ</v>
          </cell>
          <cell r="B5873" t="str">
            <v>一槽流し台</v>
          </cell>
          <cell r="C5873" t="str">
            <v>1,500L</v>
          </cell>
          <cell r="D5873" t="str">
            <v>台</v>
          </cell>
          <cell r="E5873">
            <v>59200</v>
          </cell>
        </row>
        <row r="5874">
          <cell r="A5874" t="str">
            <v>2780030ｲ</v>
          </cell>
          <cell r="B5874" t="str">
            <v>一槽流し台</v>
          </cell>
          <cell r="C5874" t="str">
            <v>1,500L</v>
          </cell>
          <cell r="D5874" t="str">
            <v>台</v>
          </cell>
          <cell r="E5874">
            <v>17300</v>
          </cell>
        </row>
        <row r="5875">
          <cell r="A5875" t="str">
            <v>2780040ｱ</v>
          </cell>
          <cell r="B5875" t="str">
            <v>二槽流し台</v>
          </cell>
          <cell r="C5875" t="str">
            <v>1,800L</v>
          </cell>
          <cell r="D5875" t="str">
            <v>台</v>
          </cell>
          <cell r="E5875">
            <v>72200</v>
          </cell>
        </row>
        <row r="5876">
          <cell r="A5876" t="str">
            <v>2780040ｲ</v>
          </cell>
          <cell r="B5876" t="str">
            <v>二槽流し台</v>
          </cell>
          <cell r="C5876" t="str">
            <v>1,800L</v>
          </cell>
          <cell r="D5876" t="str">
            <v>台</v>
          </cell>
          <cell r="E5876">
            <v>24800</v>
          </cell>
        </row>
        <row r="5877">
          <cell r="A5877" t="str">
            <v>05C65ｱ</v>
          </cell>
          <cell r="B5877" t="str">
            <v>ﾎｰﾑﾎﾟﾝﾌﾟ</v>
          </cell>
          <cell r="C5877" t="str">
            <v>間口5.4m・ｽﾁｰﾙﾊﾟｲﾌﾟ造･[撤去B]</v>
          </cell>
          <cell r="D5877" t="str">
            <v>台</v>
          </cell>
          <cell r="E5877">
            <v>116300</v>
          </cell>
        </row>
        <row r="5878">
          <cell r="A5878" t="str">
            <v>05C65ｲ</v>
          </cell>
          <cell r="B5878" t="str">
            <v>ﾎｰﾑﾎﾟﾝﾌﾟ</v>
          </cell>
          <cell r="C5878" t="str">
            <v>厚60mm･無筋･[新設]</v>
          </cell>
          <cell r="D5878" t="str">
            <v>台</v>
          </cell>
          <cell r="E5878">
            <v>14300</v>
          </cell>
        </row>
        <row r="5879">
          <cell r="A5879" t="str">
            <v>2740540ｱ</v>
          </cell>
          <cell r="B5879" t="str">
            <v>防露・保湿</v>
          </cell>
          <cell r="C5879">
            <v>15</v>
          </cell>
          <cell r="D5879" t="str">
            <v>ｍ</v>
          </cell>
          <cell r="E5879">
            <v>1520</v>
          </cell>
        </row>
        <row r="5880">
          <cell r="A5880" t="str">
            <v>2740550ｱ</v>
          </cell>
          <cell r="B5880" t="str">
            <v>防露・保湿</v>
          </cell>
          <cell r="C5880">
            <v>20</v>
          </cell>
          <cell r="D5880" t="str">
            <v>ｍ</v>
          </cell>
          <cell r="E5880">
            <v>1620</v>
          </cell>
        </row>
        <row r="5881">
          <cell r="A5881" t="str">
            <v>2740560ｱ</v>
          </cell>
          <cell r="B5881" t="str">
            <v>防露・保湿</v>
          </cell>
          <cell r="C5881">
            <v>25</v>
          </cell>
          <cell r="D5881" t="str">
            <v>ｍ</v>
          </cell>
          <cell r="E5881">
            <v>1770</v>
          </cell>
        </row>
        <row r="5882">
          <cell r="A5882" t="str">
            <v>2740680ｱ</v>
          </cell>
          <cell r="B5882" t="str">
            <v>塗装</v>
          </cell>
          <cell r="C5882" t="str">
            <v>15 裸管上</v>
          </cell>
          <cell r="D5882" t="str">
            <v>ｍ</v>
          </cell>
          <cell r="E5882">
            <v>450</v>
          </cell>
        </row>
        <row r="5883">
          <cell r="A5883" t="str">
            <v>2740690ｱ</v>
          </cell>
          <cell r="B5883" t="str">
            <v>塗装</v>
          </cell>
          <cell r="C5883" t="str">
            <v>20 裸管上</v>
          </cell>
          <cell r="D5883" t="str">
            <v>ｍ</v>
          </cell>
          <cell r="E5883">
            <v>470</v>
          </cell>
        </row>
        <row r="5884">
          <cell r="A5884" t="str">
            <v>2740700ｱ</v>
          </cell>
          <cell r="B5884" t="str">
            <v>塗装</v>
          </cell>
          <cell r="C5884" t="str">
            <v>25 裸管上</v>
          </cell>
          <cell r="D5884" t="str">
            <v>ｍ</v>
          </cell>
          <cell r="E5884">
            <v>510</v>
          </cell>
        </row>
        <row r="5885">
          <cell r="A5885" t="str">
            <v>05C81ｱ</v>
          </cell>
          <cell r="B5885" t="str">
            <v>分水部路面復旧費</v>
          </cell>
          <cell r="C5885" t="str">
            <v>砂利道</v>
          </cell>
          <cell r="D5885" t="str">
            <v>箇所</v>
          </cell>
          <cell r="E5885">
            <v>7740</v>
          </cell>
        </row>
        <row r="5886">
          <cell r="A5886" t="str">
            <v>05C82ｱ</v>
          </cell>
          <cell r="B5886" t="str">
            <v>分水部路面復旧費</v>
          </cell>
          <cell r="C5886" t="str">
            <v>車道</v>
          </cell>
          <cell r="D5886" t="str">
            <v>箇所</v>
          </cell>
          <cell r="E5886">
            <v>20900</v>
          </cell>
        </row>
        <row r="5887">
          <cell r="A5887" t="str">
            <v>05C83ｱ</v>
          </cell>
          <cell r="B5887" t="str">
            <v>分水部路面復旧費</v>
          </cell>
          <cell r="C5887" t="str">
            <v>歩道</v>
          </cell>
          <cell r="D5887" t="str">
            <v>箇所</v>
          </cell>
          <cell r="E5887">
            <v>16100</v>
          </cell>
        </row>
        <row r="5888">
          <cell r="A5888" t="str">
            <v>05C84ｱ</v>
          </cell>
          <cell r="B5888" t="str">
            <v>閉止部路面復旧費</v>
          </cell>
          <cell r="C5888" t="str">
            <v>砂利道</v>
          </cell>
          <cell r="D5888" t="str">
            <v>箇所</v>
          </cell>
          <cell r="E5888">
            <v>7740</v>
          </cell>
        </row>
        <row r="5889">
          <cell r="A5889" t="str">
            <v>05C85ｱ</v>
          </cell>
          <cell r="B5889" t="str">
            <v>閉止部路面復旧費</v>
          </cell>
          <cell r="C5889" t="str">
            <v>車道</v>
          </cell>
          <cell r="D5889" t="str">
            <v>箇所</v>
          </cell>
          <cell r="E5889">
            <v>20900</v>
          </cell>
        </row>
        <row r="5890">
          <cell r="A5890" t="str">
            <v>05C86ｱ</v>
          </cell>
          <cell r="B5890" t="str">
            <v>閉止部路面復旧費</v>
          </cell>
          <cell r="C5890" t="str">
            <v>歩道</v>
          </cell>
          <cell r="D5890" t="str">
            <v>箇所</v>
          </cell>
          <cell r="E5890">
            <v>16100</v>
          </cell>
        </row>
        <row r="5891">
          <cell r="A5891" t="str">
            <v>05C87ｱ</v>
          </cell>
          <cell r="B5891" t="str">
            <v>管路部路面復旧費</v>
          </cell>
          <cell r="C5891" t="str">
            <v>砂利道</v>
          </cell>
          <cell r="D5891" t="str">
            <v>ｍ</v>
          </cell>
          <cell r="E5891">
            <v>3310</v>
          </cell>
        </row>
        <row r="5892">
          <cell r="A5892" t="str">
            <v>05C88ｱ</v>
          </cell>
          <cell r="B5892" t="str">
            <v>管路部路面復旧費</v>
          </cell>
          <cell r="C5892" t="str">
            <v>車道</v>
          </cell>
          <cell r="D5892" t="str">
            <v>ｍ</v>
          </cell>
          <cell r="E5892">
            <v>9060</v>
          </cell>
        </row>
        <row r="5893">
          <cell r="A5893" t="str">
            <v>05C89ｱ</v>
          </cell>
          <cell r="B5893" t="str">
            <v>管路部路面復旧費</v>
          </cell>
          <cell r="C5893" t="str">
            <v>歩道</v>
          </cell>
          <cell r="D5893" t="str">
            <v>ｍ</v>
          </cell>
          <cell r="E5893">
            <v>7730</v>
          </cell>
        </row>
        <row r="5894">
          <cell r="A5894" t="str">
            <v>2740390ｱ</v>
          </cell>
          <cell r="B5894" t="str">
            <v>亜鉛ﾒｯｷ鋼管</v>
          </cell>
          <cell r="C5894" t="str">
            <v>15 屋内配管</v>
          </cell>
          <cell r="D5894" t="str">
            <v>ｍ</v>
          </cell>
          <cell r="E5894">
            <v>2190</v>
          </cell>
        </row>
        <row r="5895">
          <cell r="A5895" t="str">
            <v>2740400ｱ</v>
          </cell>
          <cell r="B5895" t="str">
            <v>亜鉛ﾒｯｷ鋼管</v>
          </cell>
          <cell r="C5895" t="str">
            <v>20 屋内配管</v>
          </cell>
          <cell r="D5895" t="str">
            <v>ｍ</v>
          </cell>
          <cell r="E5895">
            <v>2510</v>
          </cell>
        </row>
        <row r="5896">
          <cell r="A5896" t="str">
            <v>2740410ｱ</v>
          </cell>
          <cell r="B5896" t="str">
            <v>亜鉛ﾒｯｷ鋼管</v>
          </cell>
          <cell r="C5896" t="str">
            <v>25 屋内配管</v>
          </cell>
          <cell r="D5896" t="str">
            <v>ｍ</v>
          </cell>
          <cell r="E5896">
            <v>3190</v>
          </cell>
        </row>
        <row r="5897">
          <cell r="A5897" t="str">
            <v>05D04ｱ</v>
          </cell>
          <cell r="B5897" t="str">
            <v>銅管</v>
          </cell>
          <cell r="C5897" t="str">
            <v>15 屋内配管</v>
          </cell>
          <cell r="D5897" t="str">
            <v>ｍ</v>
          </cell>
          <cell r="E5897">
            <v>1550</v>
          </cell>
        </row>
        <row r="5898">
          <cell r="A5898" t="str">
            <v>05D05ｱ</v>
          </cell>
          <cell r="B5898" t="str">
            <v>銅管</v>
          </cell>
          <cell r="C5898" t="str">
            <v>20 屋内配管</v>
          </cell>
          <cell r="D5898" t="str">
            <v>ｍ</v>
          </cell>
          <cell r="E5898">
            <v>2370</v>
          </cell>
        </row>
        <row r="5899">
          <cell r="A5899" t="str">
            <v>05D06ｱ</v>
          </cell>
          <cell r="B5899" t="str">
            <v>銅管</v>
          </cell>
          <cell r="C5899" t="str">
            <v>25 屋内配管</v>
          </cell>
          <cell r="D5899" t="str">
            <v>ｍ</v>
          </cell>
          <cell r="E5899">
            <v>3100</v>
          </cell>
        </row>
        <row r="5900">
          <cell r="A5900" t="str">
            <v>2740020ｱ</v>
          </cell>
          <cell r="B5900" t="str">
            <v>ｶﾗﾝ</v>
          </cell>
          <cell r="C5900">
            <v>13</v>
          </cell>
          <cell r="D5900" t="str">
            <v>個</v>
          </cell>
          <cell r="E5900">
            <v>2070</v>
          </cell>
        </row>
        <row r="5901">
          <cell r="A5901" t="str">
            <v>2740110ｱ</v>
          </cell>
          <cell r="B5901" t="str">
            <v>湯水混合栓</v>
          </cell>
          <cell r="C5901" t="str">
            <v>台所用 ｼﾝｸﾞﾙﾚﾊﾞｰ</v>
          </cell>
          <cell r="D5901" t="str">
            <v>個</v>
          </cell>
          <cell r="E5901">
            <v>11900</v>
          </cell>
        </row>
        <row r="5902">
          <cell r="A5902" t="str">
            <v>05D13ｱ</v>
          </cell>
          <cell r="B5902" t="str">
            <v>湯水混合栓(上)</v>
          </cell>
          <cell r="C5902" t="str">
            <v>台所用 ﾂｰﾊﾝﾄﾞﾙ</v>
          </cell>
          <cell r="D5902" t="str">
            <v>個</v>
          </cell>
          <cell r="E5902">
            <v>11200</v>
          </cell>
        </row>
        <row r="5903">
          <cell r="A5903" t="str">
            <v>05D14ｱ</v>
          </cell>
          <cell r="B5903" t="str">
            <v>湯水混合栓(普)</v>
          </cell>
          <cell r="C5903" t="str">
            <v>台所用 ﾂｰﾊﾝﾄﾞﾙ</v>
          </cell>
          <cell r="D5903" t="str">
            <v>個</v>
          </cell>
          <cell r="E5903">
            <v>7660</v>
          </cell>
        </row>
        <row r="5904">
          <cell r="A5904" t="str">
            <v>05D15ｱ</v>
          </cell>
          <cell r="B5904" t="str">
            <v>湯水混合栓</v>
          </cell>
          <cell r="C5904" t="str">
            <v>浴室用 自在首</v>
          </cell>
          <cell r="D5904" t="str">
            <v>個</v>
          </cell>
          <cell r="E5904">
            <v>11900</v>
          </cell>
        </row>
        <row r="5905">
          <cell r="A5905" t="str">
            <v>05D16ｱ</v>
          </cell>
          <cell r="B5905" t="str">
            <v>湯水混合栓</v>
          </cell>
          <cell r="C5905" t="str">
            <v>浴室用 固定首</v>
          </cell>
          <cell r="D5905" t="str">
            <v>個</v>
          </cell>
          <cell r="E5905">
            <v>19900</v>
          </cell>
        </row>
        <row r="5906">
          <cell r="A5906" t="str">
            <v>05D17ｱ</v>
          </cell>
          <cell r="B5906" t="str">
            <v>ｼｬﾜｰ付混合水栓</v>
          </cell>
          <cell r="C5906" t="str">
            <v>浴室用</v>
          </cell>
          <cell r="D5906" t="str">
            <v>個</v>
          </cell>
          <cell r="E5906">
            <v>34200</v>
          </cell>
        </row>
        <row r="5907">
          <cell r="A5907" t="str">
            <v>05D18ｱ</v>
          </cell>
          <cell r="B5907" t="str">
            <v>ｼｬﾜｰ付混合水栓</v>
          </cell>
          <cell r="C5907" t="str">
            <v>浴室用 ｻｰﾓ付</v>
          </cell>
          <cell r="D5907" t="str">
            <v>個</v>
          </cell>
          <cell r="E5907">
            <v>44900</v>
          </cell>
        </row>
        <row r="5908">
          <cell r="A5908" t="str">
            <v>2740540ｱ</v>
          </cell>
          <cell r="B5908" t="str">
            <v>防露・保湿</v>
          </cell>
          <cell r="C5908">
            <v>15</v>
          </cell>
          <cell r="D5908" t="str">
            <v>ｍ</v>
          </cell>
          <cell r="E5908">
            <v>1520</v>
          </cell>
        </row>
        <row r="5909">
          <cell r="A5909" t="str">
            <v>2740550ｱ</v>
          </cell>
          <cell r="B5909" t="str">
            <v>防露・保湿</v>
          </cell>
          <cell r="C5909">
            <v>20</v>
          </cell>
          <cell r="D5909" t="str">
            <v>ｍ</v>
          </cell>
          <cell r="E5909">
            <v>1620</v>
          </cell>
        </row>
        <row r="5910">
          <cell r="A5910" t="str">
            <v>2740560ｱ</v>
          </cell>
          <cell r="B5910" t="str">
            <v>防露・保湿</v>
          </cell>
          <cell r="C5910">
            <v>25</v>
          </cell>
          <cell r="D5910" t="str">
            <v>ｍ</v>
          </cell>
          <cell r="E5910">
            <v>1770</v>
          </cell>
        </row>
        <row r="5911">
          <cell r="A5911" t="str">
            <v>2740680ｱ</v>
          </cell>
          <cell r="B5911" t="str">
            <v>塗装</v>
          </cell>
          <cell r="C5911" t="str">
            <v>15 裸管上</v>
          </cell>
          <cell r="D5911" t="str">
            <v>ｍ</v>
          </cell>
          <cell r="E5911">
            <v>450</v>
          </cell>
        </row>
        <row r="5912">
          <cell r="A5912" t="str">
            <v>2740690ｱ</v>
          </cell>
          <cell r="B5912" t="str">
            <v>塗装</v>
          </cell>
          <cell r="C5912" t="str">
            <v>20 裸管上</v>
          </cell>
          <cell r="D5912" t="str">
            <v>ｍ</v>
          </cell>
          <cell r="E5912">
            <v>470</v>
          </cell>
        </row>
        <row r="5913">
          <cell r="A5913" t="str">
            <v>2740700ｱ</v>
          </cell>
          <cell r="B5913" t="str">
            <v>塗装</v>
          </cell>
          <cell r="C5913" t="str">
            <v>25 裸管上</v>
          </cell>
          <cell r="D5913" t="str">
            <v>ｍ</v>
          </cell>
          <cell r="E5913">
            <v>510</v>
          </cell>
        </row>
        <row r="5914">
          <cell r="A5914" t="str">
            <v>2740770ｱ</v>
          </cell>
          <cell r="B5914" t="str">
            <v>ｶﾞｽ瞬間湯沸器</v>
          </cell>
          <cell r="C5914" t="str">
            <v>5号以下</v>
          </cell>
          <cell r="D5914" t="str">
            <v>台</v>
          </cell>
          <cell r="E5914">
            <v>38700</v>
          </cell>
        </row>
        <row r="5915">
          <cell r="A5915" t="str">
            <v>2740770ｲ</v>
          </cell>
          <cell r="B5915" t="str">
            <v>ｶﾞｽ瞬間湯沸器</v>
          </cell>
          <cell r="C5915" t="str">
            <v>5号以下</v>
          </cell>
          <cell r="D5915" t="str">
            <v>台</v>
          </cell>
          <cell r="E5915">
            <v>31400</v>
          </cell>
        </row>
        <row r="5916">
          <cell r="A5916" t="str">
            <v>2740780ｱ</v>
          </cell>
          <cell r="B5916" t="str">
            <v>ｶﾞｽ瞬間湯沸器</v>
          </cell>
          <cell r="C5916" t="str">
            <v>6号～8号</v>
          </cell>
          <cell r="D5916" t="str">
            <v>台</v>
          </cell>
          <cell r="E5916">
            <v>69300</v>
          </cell>
        </row>
        <row r="5917">
          <cell r="A5917" t="str">
            <v>2740780ｲ</v>
          </cell>
          <cell r="B5917" t="str">
            <v>ｶﾞｽ瞬間湯沸器</v>
          </cell>
          <cell r="C5917" t="str">
            <v>6号～8号</v>
          </cell>
          <cell r="D5917" t="str">
            <v>台</v>
          </cell>
          <cell r="E5917">
            <v>37300</v>
          </cell>
        </row>
        <row r="5918">
          <cell r="A5918" t="str">
            <v>05D53ｱ</v>
          </cell>
          <cell r="B5918" t="str">
            <v>ｶﾞｽ瞬間湯沸器</v>
          </cell>
          <cell r="C5918" t="str">
            <v>9号以上</v>
          </cell>
          <cell r="D5918" t="str">
            <v>台</v>
          </cell>
          <cell r="E5918">
            <v>91800</v>
          </cell>
        </row>
        <row r="5919">
          <cell r="A5919" t="str">
            <v>05D53ｲ</v>
          </cell>
          <cell r="B5919" t="str">
            <v>ｶﾞｽ瞬間湯沸器</v>
          </cell>
          <cell r="C5919" t="str">
            <v>9号以上</v>
          </cell>
          <cell r="D5919" t="str">
            <v>台</v>
          </cell>
          <cell r="E5919">
            <v>59500</v>
          </cell>
        </row>
        <row r="5920">
          <cell r="A5920" t="str">
            <v>2761470ｱ</v>
          </cell>
          <cell r="B5920" t="str">
            <v>電気温水器</v>
          </cell>
          <cell r="C5920" t="str">
            <v>370㍑</v>
          </cell>
          <cell r="D5920" t="str">
            <v>台</v>
          </cell>
          <cell r="E5920">
            <v>171600</v>
          </cell>
        </row>
        <row r="5921">
          <cell r="A5921" t="str">
            <v>2761470ｲ</v>
          </cell>
          <cell r="B5921" t="str">
            <v>電気温水器</v>
          </cell>
          <cell r="C5921" t="str">
            <v>370㍑</v>
          </cell>
          <cell r="D5921" t="str">
            <v>台</v>
          </cell>
          <cell r="E5921">
            <v>78200</v>
          </cell>
        </row>
        <row r="5922">
          <cell r="A5922" t="str">
            <v>05D57ｱ</v>
          </cell>
          <cell r="B5922" t="str">
            <v>石油給湯器</v>
          </cell>
          <cell r="C5922" t="str">
            <v>31,000KCal/h</v>
          </cell>
          <cell r="D5922" t="str">
            <v>台</v>
          </cell>
          <cell r="E5922">
            <v>206400</v>
          </cell>
        </row>
        <row r="5923">
          <cell r="A5923" t="str">
            <v>05D57ｲ</v>
          </cell>
          <cell r="B5923" t="str">
            <v>石油給湯器</v>
          </cell>
          <cell r="C5923" t="str">
            <v>31,000KCal/h</v>
          </cell>
          <cell r="D5923" t="str">
            <v>台</v>
          </cell>
          <cell r="E5923">
            <v>94100</v>
          </cell>
        </row>
        <row r="5924">
          <cell r="A5924">
            <v>2740840</v>
          </cell>
          <cell r="B5924" t="str">
            <v>ﾊﾞﾗﾝｽ型風呂釜</v>
          </cell>
          <cell r="C5924" t="str">
            <v>ｶﾞｽ焚き</v>
          </cell>
          <cell r="D5924" t="str">
            <v>台</v>
          </cell>
          <cell r="E5924">
            <v>121500</v>
          </cell>
        </row>
        <row r="5925">
          <cell r="A5925">
            <v>2740840</v>
          </cell>
          <cell r="B5925" t="str">
            <v>ﾊﾞﾗﾝｽ型風呂釜</v>
          </cell>
          <cell r="C5925" t="str">
            <v>ｶﾞｽ焚き</v>
          </cell>
          <cell r="D5925" t="str">
            <v>台</v>
          </cell>
          <cell r="E5925">
            <v>40600</v>
          </cell>
        </row>
        <row r="5926">
          <cell r="A5926">
            <v>2740870</v>
          </cell>
          <cell r="B5926" t="str">
            <v>循環式風呂釜</v>
          </cell>
          <cell r="C5926" t="str">
            <v>石油焚き</v>
          </cell>
          <cell r="D5926" t="str">
            <v>台</v>
          </cell>
          <cell r="E5926">
            <v>70900</v>
          </cell>
        </row>
        <row r="5927">
          <cell r="A5927">
            <v>2740870</v>
          </cell>
          <cell r="B5927" t="str">
            <v>循環式風呂釜</v>
          </cell>
          <cell r="C5927" t="str">
            <v>石油焚き</v>
          </cell>
          <cell r="D5927" t="str">
            <v>台</v>
          </cell>
          <cell r="E5927">
            <v>28500</v>
          </cell>
        </row>
        <row r="5928">
          <cell r="A5928">
            <v>2850890</v>
          </cell>
          <cell r="B5928" t="str">
            <v>温水ﾎﾞｲﾗｰ</v>
          </cell>
          <cell r="C5928" t="str">
            <v>60,000KCal/h</v>
          </cell>
          <cell r="D5928" t="str">
            <v>台</v>
          </cell>
          <cell r="E5928">
            <v>355900</v>
          </cell>
        </row>
        <row r="5929">
          <cell r="A5929">
            <v>2850890</v>
          </cell>
          <cell r="B5929" t="str">
            <v>温水ﾎﾞｲﾗｰ</v>
          </cell>
          <cell r="C5929" t="str">
            <v>60,001KCal/h</v>
          </cell>
          <cell r="D5929" t="str">
            <v>台</v>
          </cell>
          <cell r="E5929">
            <v>218300</v>
          </cell>
        </row>
        <row r="5930">
          <cell r="A5930" t="str">
            <v>05D64ｱ</v>
          </cell>
          <cell r="B5930" t="str">
            <v>ﾌｧﾝｺｲﾙﾕﾆｯﾄ</v>
          </cell>
          <cell r="C5930" t="str">
            <v>暖房用</v>
          </cell>
          <cell r="D5930" t="str">
            <v>台</v>
          </cell>
          <cell r="E5930">
            <v>58500</v>
          </cell>
        </row>
        <row r="5931">
          <cell r="A5931" t="str">
            <v>05D64ｲ</v>
          </cell>
          <cell r="B5931" t="str">
            <v>ﾌｧﾝｺｲﾙﾕﾆｯﾄ</v>
          </cell>
          <cell r="C5931" t="str">
            <v>暖房用</v>
          </cell>
          <cell r="D5931" t="str">
            <v>台</v>
          </cell>
          <cell r="E5931">
            <v>25400</v>
          </cell>
        </row>
        <row r="5932">
          <cell r="A5932" t="str">
            <v>05D65ｱ</v>
          </cell>
          <cell r="B5932" t="str">
            <v>ﾊﾟﾈﾙﾋｰﾀ</v>
          </cell>
          <cell r="C5932" t="str">
            <v>温水式</v>
          </cell>
          <cell r="D5932" t="str">
            <v>台</v>
          </cell>
          <cell r="E5932">
            <v>31500</v>
          </cell>
        </row>
        <row r="5933">
          <cell r="A5933" t="str">
            <v>05D65ｲ</v>
          </cell>
          <cell r="B5933" t="str">
            <v>ﾊﾟﾈﾙﾋｰﾀ</v>
          </cell>
          <cell r="C5933" t="str">
            <v>温水式</v>
          </cell>
          <cell r="D5933" t="str">
            <v>台</v>
          </cell>
          <cell r="E5933">
            <v>17400</v>
          </cell>
        </row>
        <row r="5934">
          <cell r="A5934" t="str">
            <v>2850020ｱ</v>
          </cell>
          <cell r="B5934" t="str">
            <v>ﾙｰﾑｴｱｺﾝ</v>
          </cell>
          <cell r="C5934" t="str">
            <v>冷暖房用</v>
          </cell>
          <cell r="D5934" t="str">
            <v>台</v>
          </cell>
          <cell r="E5934">
            <v>101300</v>
          </cell>
        </row>
        <row r="5935">
          <cell r="A5935" t="str">
            <v>2850020ｲ</v>
          </cell>
          <cell r="B5935" t="str">
            <v>ﾙｰﾑｴｱｺﾝ</v>
          </cell>
          <cell r="C5935" t="str">
            <v>冷暖房用</v>
          </cell>
          <cell r="D5935" t="str">
            <v>台</v>
          </cell>
          <cell r="E5935">
            <v>48100</v>
          </cell>
        </row>
        <row r="5936">
          <cell r="A5936" t="str">
            <v>2850190ｱ</v>
          </cell>
          <cell r="B5936" t="str">
            <v>FF温風暖房機</v>
          </cell>
          <cell r="C5936" t="str">
            <v>5,400KCal/h 石油焚</v>
          </cell>
          <cell r="D5936" t="str">
            <v>台</v>
          </cell>
          <cell r="E5936">
            <v>155000</v>
          </cell>
        </row>
        <row r="5937">
          <cell r="A5937" t="str">
            <v>2850190ｲ</v>
          </cell>
          <cell r="B5937" t="str">
            <v>FF温風暖房機</v>
          </cell>
          <cell r="C5937" t="str">
            <v>5,400KCal/h 石油焚</v>
          </cell>
          <cell r="D5937" t="str">
            <v>台</v>
          </cell>
          <cell r="E5937">
            <v>26200</v>
          </cell>
        </row>
        <row r="5938">
          <cell r="A5938" t="str">
            <v>05D68ｱ</v>
          </cell>
          <cell r="B5938" t="str">
            <v>換気扇</v>
          </cell>
          <cell r="C5938" t="str">
            <v>羽根径 200</v>
          </cell>
          <cell r="D5938" t="str">
            <v>台</v>
          </cell>
          <cell r="E5938">
            <v>16900</v>
          </cell>
        </row>
        <row r="5939">
          <cell r="A5939" t="str">
            <v>05D68ｲ</v>
          </cell>
          <cell r="B5939" t="str">
            <v>換気扇</v>
          </cell>
          <cell r="C5939" t="str">
            <v>羽根径 200</v>
          </cell>
          <cell r="D5939" t="str">
            <v>台</v>
          </cell>
          <cell r="E5939">
            <v>13500</v>
          </cell>
        </row>
        <row r="5940">
          <cell r="A5940" t="str">
            <v>05D69ｱ</v>
          </cell>
          <cell r="B5940" t="str">
            <v>換気扇</v>
          </cell>
          <cell r="C5940" t="str">
            <v>羽根径 250</v>
          </cell>
          <cell r="D5940" t="str">
            <v>台</v>
          </cell>
          <cell r="E5940">
            <v>19000</v>
          </cell>
        </row>
        <row r="5941">
          <cell r="A5941" t="str">
            <v>05D69ｲ</v>
          </cell>
          <cell r="B5941" t="str">
            <v>換気扇</v>
          </cell>
          <cell r="C5941" t="str">
            <v>羽根径 250</v>
          </cell>
          <cell r="D5941" t="str">
            <v>台</v>
          </cell>
          <cell r="E5941">
            <v>15200</v>
          </cell>
        </row>
        <row r="5942">
          <cell r="A5942" t="str">
            <v>05D70ｱ</v>
          </cell>
          <cell r="B5942" t="str">
            <v>換気扇</v>
          </cell>
          <cell r="C5942" t="str">
            <v>羽根径 300</v>
          </cell>
          <cell r="D5942" t="str">
            <v>台</v>
          </cell>
          <cell r="E5942">
            <v>23200</v>
          </cell>
        </row>
        <row r="5943">
          <cell r="A5943" t="str">
            <v>05D70ｲ</v>
          </cell>
          <cell r="B5943" t="str">
            <v>換気扇</v>
          </cell>
          <cell r="C5943" t="str">
            <v>羽根径 300</v>
          </cell>
          <cell r="D5943" t="str">
            <v>台</v>
          </cell>
          <cell r="E5943">
            <v>19000</v>
          </cell>
        </row>
        <row r="5944">
          <cell r="A5944" t="str">
            <v>05D71ｱ</v>
          </cell>
          <cell r="B5944" t="str">
            <v>換気扇</v>
          </cell>
          <cell r="C5944" t="str">
            <v>防火ﾀﾞﾝﾊﾟｰ付</v>
          </cell>
          <cell r="D5944" t="str">
            <v>台</v>
          </cell>
          <cell r="E5944">
            <v>31200</v>
          </cell>
        </row>
        <row r="5945">
          <cell r="A5945" t="str">
            <v>05D71ｲ</v>
          </cell>
          <cell r="B5945" t="str">
            <v>換気扇</v>
          </cell>
          <cell r="C5945" t="str">
            <v>防火ﾀﾞﾝﾊﾟｰ付</v>
          </cell>
          <cell r="D5945" t="str">
            <v>台</v>
          </cell>
          <cell r="E5945">
            <v>27700</v>
          </cell>
        </row>
        <row r="5946">
          <cell r="A5946" t="str">
            <v>05D72ｱ</v>
          </cell>
          <cell r="B5946" t="str">
            <v>換気扇</v>
          </cell>
          <cell r="C5946" t="str">
            <v>防火ﾀﾞﾝﾊﾟｰ付</v>
          </cell>
          <cell r="D5946" t="str">
            <v>台</v>
          </cell>
          <cell r="E5946">
            <v>33800</v>
          </cell>
        </row>
        <row r="5947">
          <cell r="A5947" t="str">
            <v>05D72ｲ</v>
          </cell>
          <cell r="B5947" t="str">
            <v>換気扇</v>
          </cell>
          <cell r="C5947" t="str">
            <v>防火ﾀﾞﾝﾊﾟｰ付</v>
          </cell>
          <cell r="D5947" t="str">
            <v>台</v>
          </cell>
          <cell r="E5947">
            <v>29900</v>
          </cell>
        </row>
        <row r="5948">
          <cell r="A5948" t="str">
            <v>05D73ｱ</v>
          </cell>
          <cell r="B5948" t="str">
            <v>換気扇</v>
          </cell>
          <cell r="C5948" t="str">
            <v>防火ﾀﾞﾝﾊﾟｰ付</v>
          </cell>
          <cell r="D5948" t="str">
            <v>台</v>
          </cell>
          <cell r="E5948">
            <v>37600</v>
          </cell>
        </row>
        <row r="5949">
          <cell r="A5949" t="str">
            <v>05D73ｲ</v>
          </cell>
          <cell r="B5949" t="str">
            <v>換気扇</v>
          </cell>
          <cell r="C5949" t="str">
            <v>防火ﾀﾞﾝﾊﾟｰ付</v>
          </cell>
          <cell r="D5949" t="str">
            <v>台</v>
          </cell>
          <cell r="E5949">
            <v>33300</v>
          </cell>
        </row>
        <row r="5950">
          <cell r="A5950" t="str">
            <v>05D74ｱ</v>
          </cell>
          <cell r="B5950" t="str">
            <v>天井換気扇</v>
          </cell>
          <cell r="C5950" t="str">
            <v>100m3/h</v>
          </cell>
          <cell r="D5950" t="str">
            <v>台</v>
          </cell>
          <cell r="E5950">
            <v>18300</v>
          </cell>
        </row>
        <row r="5951">
          <cell r="A5951" t="str">
            <v>05D74ｲ</v>
          </cell>
          <cell r="B5951" t="str">
            <v>天井換気扇</v>
          </cell>
          <cell r="C5951" t="str">
            <v>100m3/h</v>
          </cell>
          <cell r="D5951" t="str">
            <v>台</v>
          </cell>
          <cell r="E5951">
            <v>11100</v>
          </cell>
        </row>
        <row r="5952">
          <cell r="A5952" t="str">
            <v>05D75ｱ</v>
          </cell>
          <cell r="B5952" t="str">
            <v>天井換気扇</v>
          </cell>
          <cell r="C5952" t="str">
            <v>150m3/h</v>
          </cell>
          <cell r="D5952" t="str">
            <v>台</v>
          </cell>
          <cell r="E5952">
            <v>44500</v>
          </cell>
        </row>
        <row r="5953">
          <cell r="A5953" t="str">
            <v>05D75ｲ</v>
          </cell>
          <cell r="B5953" t="str">
            <v>天井換気扇</v>
          </cell>
          <cell r="C5953" t="str">
            <v>150m3/h</v>
          </cell>
          <cell r="D5953" t="str">
            <v>台</v>
          </cell>
          <cell r="E5953">
            <v>11100</v>
          </cell>
        </row>
        <row r="5954">
          <cell r="A5954" t="str">
            <v>05D76ｱ</v>
          </cell>
          <cell r="B5954" t="str">
            <v>ﾊﾟｲﾌﾟﾌｧﾝ</v>
          </cell>
          <cell r="C5954" t="str">
            <v>20m3/h</v>
          </cell>
          <cell r="D5954" t="str">
            <v>台</v>
          </cell>
          <cell r="E5954">
            <v>10600</v>
          </cell>
        </row>
        <row r="5955">
          <cell r="A5955" t="str">
            <v>05D76ｲ</v>
          </cell>
          <cell r="B5955" t="str">
            <v>ﾊﾟｲﾌﾟﾌｧﾝ</v>
          </cell>
          <cell r="C5955" t="str">
            <v>20m3/h</v>
          </cell>
          <cell r="D5955" t="str">
            <v>台</v>
          </cell>
          <cell r="E5955">
            <v>6670</v>
          </cell>
        </row>
        <row r="5956">
          <cell r="A5956" t="str">
            <v>05D77ｱ</v>
          </cell>
          <cell r="B5956" t="str">
            <v>壁掛型空調換気扇</v>
          </cell>
          <cell r="C5956" t="str">
            <v>100m3/h</v>
          </cell>
          <cell r="D5956" t="str">
            <v>台</v>
          </cell>
          <cell r="E5956">
            <v>38800</v>
          </cell>
        </row>
        <row r="5957">
          <cell r="A5957" t="str">
            <v>05D77ｲ</v>
          </cell>
          <cell r="B5957" t="str">
            <v>壁掛型空調換気扇</v>
          </cell>
          <cell r="C5957" t="str">
            <v>100m3/h</v>
          </cell>
          <cell r="D5957" t="str">
            <v>台</v>
          </cell>
          <cell r="E5957">
            <v>20000</v>
          </cell>
        </row>
        <row r="5958">
          <cell r="A5958" t="str">
            <v>2780190ｱ</v>
          </cell>
          <cell r="B5958" t="str">
            <v>ﾚﾝｼﾞﾌｰﾄﾞﾌｧﾝ</v>
          </cell>
          <cell r="C5958" t="str">
            <v>200φ 地中配管</v>
          </cell>
          <cell r="D5958" t="str">
            <v>台</v>
          </cell>
          <cell r="E5958">
            <v>44000</v>
          </cell>
        </row>
        <row r="5959">
          <cell r="A5959" t="str">
            <v>2780190ｲ</v>
          </cell>
          <cell r="B5959" t="str">
            <v>ﾚﾝｼﾞﾌｰﾄﾞﾌｧﾝ</v>
          </cell>
          <cell r="C5959" t="str">
            <v>40φ 地中配管</v>
          </cell>
          <cell r="D5959" t="str">
            <v>台</v>
          </cell>
          <cell r="E5959">
            <v>20300</v>
          </cell>
        </row>
        <row r="5960">
          <cell r="A5960" t="str">
            <v>05E51ｱ</v>
          </cell>
          <cell r="B5960" t="str">
            <v>硬質塩ﾋﾞ管</v>
          </cell>
          <cell r="C5960" t="str">
            <v>40φ 地中配管</v>
          </cell>
          <cell r="D5960" t="str">
            <v>ｍ</v>
          </cell>
          <cell r="E5960">
            <v>4090</v>
          </cell>
        </row>
        <row r="5961">
          <cell r="A5961" t="str">
            <v>05E52ｱ</v>
          </cell>
          <cell r="B5961" t="str">
            <v>硬質塩ﾋﾞ管</v>
          </cell>
          <cell r="C5961" t="str">
            <v>50φ 地中配管</v>
          </cell>
          <cell r="D5961" t="str">
            <v>ｍ</v>
          </cell>
          <cell r="E5961">
            <v>4570</v>
          </cell>
        </row>
        <row r="5962">
          <cell r="A5962" t="str">
            <v>05E53ｱ</v>
          </cell>
          <cell r="B5962" t="str">
            <v>硬質塩ﾋﾞ管</v>
          </cell>
          <cell r="C5962" t="str">
            <v>65φ 地中配管</v>
          </cell>
          <cell r="D5962" t="str">
            <v>ｍ</v>
          </cell>
          <cell r="E5962">
            <v>5130</v>
          </cell>
        </row>
        <row r="5963">
          <cell r="A5963" t="str">
            <v>05E01ｱ</v>
          </cell>
          <cell r="B5963" t="str">
            <v>硬質塩ﾋﾞ管</v>
          </cell>
          <cell r="C5963" t="str">
            <v>75φ 地中配管</v>
          </cell>
          <cell r="D5963" t="str">
            <v>ｍ</v>
          </cell>
          <cell r="E5963">
            <v>5820</v>
          </cell>
        </row>
        <row r="5964">
          <cell r="A5964" t="str">
            <v>05E02ｱ</v>
          </cell>
          <cell r="B5964" t="str">
            <v>硬質塩ﾋﾞ管</v>
          </cell>
          <cell r="C5964" t="str">
            <v>100φ 地中配管</v>
          </cell>
          <cell r="D5964" t="str">
            <v>ｍ</v>
          </cell>
          <cell r="E5964">
            <v>6980</v>
          </cell>
        </row>
        <row r="5965">
          <cell r="A5965" t="str">
            <v>05E54ｱ</v>
          </cell>
          <cell r="B5965" t="str">
            <v>硬質塩ﾋﾞ管</v>
          </cell>
          <cell r="C5965" t="str">
            <v>125φ 地中配管</v>
          </cell>
          <cell r="D5965" t="str">
            <v>ｍ</v>
          </cell>
          <cell r="E5965">
            <v>8580</v>
          </cell>
        </row>
        <row r="5966">
          <cell r="A5966" t="str">
            <v>05E55ｱ</v>
          </cell>
          <cell r="B5966" t="str">
            <v>硬質塩ﾋﾞ管</v>
          </cell>
          <cell r="C5966" t="str">
            <v>150φ 地中配管</v>
          </cell>
          <cell r="D5966" t="str">
            <v>ｍ</v>
          </cell>
          <cell r="E5966">
            <v>10100</v>
          </cell>
        </row>
        <row r="5967">
          <cell r="A5967" t="str">
            <v>05E56ｱ</v>
          </cell>
          <cell r="B5967" t="str">
            <v>硬質塩ﾋﾞ管</v>
          </cell>
          <cell r="C5967" t="str">
            <v>200φ 地中配管</v>
          </cell>
          <cell r="D5967" t="str">
            <v>ｍ</v>
          </cell>
          <cell r="E5967">
            <v>12900</v>
          </cell>
        </row>
        <row r="5968">
          <cell r="A5968" t="str">
            <v>2800020ｱ</v>
          </cell>
          <cell r="B5968" t="str">
            <v>硬質塩ﾋﾞ管</v>
          </cell>
          <cell r="C5968" t="str">
            <v>40φ 地中配管</v>
          </cell>
          <cell r="D5968" t="str">
            <v>ｍ</v>
          </cell>
          <cell r="E5968">
            <v>2350</v>
          </cell>
        </row>
        <row r="5969">
          <cell r="A5969" t="str">
            <v>2800030ｱ</v>
          </cell>
          <cell r="B5969" t="str">
            <v>硬質塩ﾋﾞ管</v>
          </cell>
          <cell r="C5969" t="str">
            <v>50φ 地中配管</v>
          </cell>
          <cell r="D5969" t="str">
            <v>ｍ</v>
          </cell>
          <cell r="E5969">
            <v>3040</v>
          </cell>
        </row>
        <row r="5970">
          <cell r="A5970" t="str">
            <v>2800040ｱ</v>
          </cell>
          <cell r="B5970" t="str">
            <v>硬質塩ﾋﾞ管</v>
          </cell>
          <cell r="C5970" t="str">
            <v>65φ 地中配管</v>
          </cell>
          <cell r="D5970" t="str">
            <v>ｍ</v>
          </cell>
          <cell r="E5970">
            <v>3870</v>
          </cell>
        </row>
        <row r="5971">
          <cell r="A5971" t="str">
            <v>2800050ｱ</v>
          </cell>
          <cell r="B5971" t="str">
            <v>硬質塩ﾋﾞ管</v>
          </cell>
          <cell r="C5971" t="str">
            <v>75φ 地中配管</v>
          </cell>
          <cell r="D5971" t="str">
            <v>ｍ</v>
          </cell>
          <cell r="E5971">
            <v>4810</v>
          </cell>
        </row>
        <row r="5972">
          <cell r="A5972" t="str">
            <v>2800060ｱ</v>
          </cell>
          <cell r="B5972" t="str">
            <v>硬質塩ﾋﾞ管</v>
          </cell>
          <cell r="C5972" t="str">
            <v>100φ 地中配管</v>
          </cell>
          <cell r="D5972" t="str">
            <v>ｍ</v>
          </cell>
          <cell r="E5972">
            <v>6410</v>
          </cell>
        </row>
        <row r="5973">
          <cell r="A5973" t="str">
            <v>2800070ｱ</v>
          </cell>
          <cell r="B5973" t="str">
            <v>硬質塩ﾋﾞ管</v>
          </cell>
          <cell r="C5973" t="str">
            <v>125φ 地中配管</v>
          </cell>
          <cell r="D5973" t="str">
            <v>ｍ</v>
          </cell>
          <cell r="E5973">
            <v>7970</v>
          </cell>
        </row>
        <row r="5974">
          <cell r="A5974" t="str">
            <v>2800080ｱ</v>
          </cell>
          <cell r="B5974" t="str">
            <v>硬質塩ﾋﾞ管</v>
          </cell>
          <cell r="C5974" t="str">
            <v>150φ 地中配管</v>
          </cell>
          <cell r="D5974" t="str">
            <v>ｍ</v>
          </cell>
          <cell r="E5974">
            <v>10100</v>
          </cell>
        </row>
        <row r="5975">
          <cell r="A5975" t="str">
            <v>2800090ｱ</v>
          </cell>
          <cell r="B5975" t="str">
            <v>硬質塩ﾋﾞ管</v>
          </cell>
          <cell r="C5975" t="str">
            <v>200φ 地中配管</v>
          </cell>
          <cell r="D5975" t="str">
            <v>ｍ</v>
          </cell>
          <cell r="E5975">
            <v>13800</v>
          </cell>
        </row>
        <row r="5976">
          <cell r="A5976" t="str">
            <v>05E11ｱ</v>
          </cell>
          <cell r="B5976" t="str">
            <v>浸透桝</v>
          </cell>
          <cell r="C5976" t="str">
            <v>径600×1,000</v>
          </cell>
          <cell r="D5976" t="str">
            <v>組</v>
          </cell>
          <cell r="E5976">
            <v>62800</v>
          </cell>
        </row>
        <row r="5977">
          <cell r="A5977" t="str">
            <v>05E12ｱ</v>
          </cell>
          <cell r="B5977" t="str">
            <v>浸透桝</v>
          </cell>
          <cell r="C5977" t="str">
            <v>径900×1,000</v>
          </cell>
          <cell r="D5977" t="str">
            <v>組</v>
          </cell>
          <cell r="E5977">
            <v>109200</v>
          </cell>
        </row>
        <row r="5978">
          <cell r="A5978" t="str">
            <v>05E72ｱ</v>
          </cell>
          <cell r="B5978" t="str">
            <v>雑排水桝</v>
          </cell>
          <cell r="C5978" t="str">
            <v>径450×450</v>
          </cell>
          <cell r="D5978" t="str">
            <v>組</v>
          </cell>
          <cell r="E5978">
            <v>26500</v>
          </cell>
        </row>
        <row r="5979">
          <cell r="A5979" t="str">
            <v>05E13ｱ</v>
          </cell>
          <cell r="B5979" t="str">
            <v>雑排水桝</v>
          </cell>
          <cell r="C5979" t="str">
            <v>径450×600</v>
          </cell>
          <cell r="D5979" t="str">
            <v>組</v>
          </cell>
          <cell r="E5979">
            <v>28600</v>
          </cell>
        </row>
        <row r="5980">
          <cell r="A5980" t="str">
            <v>05E73ｱ</v>
          </cell>
          <cell r="B5980" t="str">
            <v>雑排水桝</v>
          </cell>
          <cell r="C5980" t="str">
            <v>径450×900</v>
          </cell>
          <cell r="D5980" t="str">
            <v>組</v>
          </cell>
          <cell r="E5980">
            <v>46600</v>
          </cell>
        </row>
        <row r="5981">
          <cell r="A5981" t="str">
            <v>05E14ｱ</v>
          </cell>
          <cell r="B5981" t="str">
            <v>雑排水桝</v>
          </cell>
          <cell r="C5981" t="str">
            <v>径600×600</v>
          </cell>
          <cell r="D5981" t="str">
            <v>組</v>
          </cell>
          <cell r="E5981">
            <v>41100</v>
          </cell>
        </row>
        <row r="5982">
          <cell r="A5982" t="str">
            <v>05E74ｱ</v>
          </cell>
          <cell r="B5982" t="str">
            <v>雑排水桝</v>
          </cell>
          <cell r="C5982" t="str">
            <v>径600×800</v>
          </cell>
          <cell r="D5982" t="str">
            <v>組</v>
          </cell>
          <cell r="E5982">
            <v>62000</v>
          </cell>
        </row>
        <row r="5983">
          <cell r="A5983" t="str">
            <v>05E75ｱ</v>
          </cell>
          <cell r="B5983" t="str">
            <v>雑排水桝</v>
          </cell>
          <cell r="C5983" t="str">
            <v>径600×1,000</v>
          </cell>
          <cell r="D5983" t="str">
            <v>組</v>
          </cell>
          <cell r="E5983">
            <v>69500</v>
          </cell>
        </row>
        <row r="5984">
          <cell r="A5984" t="str">
            <v>05E76ｱ</v>
          </cell>
          <cell r="B5984" t="str">
            <v>雑排水桝</v>
          </cell>
          <cell r="C5984" t="str">
            <v>径600×1,200</v>
          </cell>
          <cell r="D5984" t="str">
            <v>組</v>
          </cell>
          <cell r="E5984">
            <v>77000</v>
          </cell>
        </row>
        <row r="5985">
          <cell r="A5985" t="str">
            <v>05E77ｱ</v>
          </cell>
          <cell r="B5985" t="str">
            <v>雑排水桝</v>
          </cell>
          <cell r="C5985" t="str">
            <v>径450×450</v>
          </cell>
          <cell r="D5985" t="str">
            <v>組</v>
          </cell>
          <cell r="E5985">
            <v>36500</v>
          </cell>
        </row>
        <row r="5986">
          <cell r="A5986" t="str">
            <v>05E15ｱ</v>
          </cell>
          <cell r="B5986" t="str">
            <v>雑排水桝</v>
          </cell>
          <cell r="C5986" t="str">
            <v>径450×600</v>
          </cell>
          <cell r="D5986" t="str">
            <v>組</v>
          </cell>
          <cell r="E5986">
            <v>38600</v>
          </cell>
        </row>
        <row r="5987">
          <cell r="A5987" t="str">
            <v>05E78ｱ</v>
          </cell>
          <cell r="B5987" t="str">
            <v>雑排水桝</v>
          </cell>
          <cell r="C5987" t="str">
            <v>径450×900</v>
          </cell>
          <cell r="D5987" t="str">
            <v>組</v>
          </cell>
          <cell r="E5987">
            <v>56700</v>
          </cell>
        </row>
        <row r="5988">
          <cell r="A5988" t="str">
            <v>05E16ｱ</v>
          </cell>
          <cell r="B5988" t="str">
            <v>雑排水桝</v>
          </cell>
          <cell r="C5988" t="str">
            <v>径600×600</v>
          </cell>
          <cell r="D5988" t="str">
            <v>組</v>
          </cell>
          <cell r="E5988">
            <v>58000</v>
          </cell>
        </row>
        <row r="5989">
          <cell r="A5989" t="str">
            <v>05E79ｱ</v>
          </cell>
          <cell r="B5989" t="str">
            <v>雑排水桝</v>
          </cell>
          <cell r="C5989" t="str">
            <v>径600×800</v>
          </cell>
          <cell r="D5989" t="str">
            <v>組</v>
          </cell>
          <cell r="E5989">
            <v>78900</v>
          </cell>
        </row>
        <row r="5990">
          <cell r="A5990" t="str">
            <v>05E80ｱ</v>
          </cell>
          <cell r="B5990" t="str">
            <v>雑排水桝</v>
          </cell>
          <cell r="C5990" t="str">
            <v>径600×1,000</v>
          </cell>
          <cell r="D5990" t="str">
            <v>組</v>
          </cell>
          <cell r="E5990">
            <v>86400</v>
          </cell>
        </row>
        <row r="5991">
          <cell r="A5991" t="str">
            <v>05E81ｱ</v>
          </cell>
          <cell r="B5991" t="str">
            <v>雑排水桝</v>
          </cell>
          <cell r="C5991" t="str">
            <v>径600×1,200</v>
          </cell>
          <cell r="D5991" t="str">
            <v>組</v>
          </cell>
          <cell r="E5991">
            <v>93900</v>
          </cell>
        </row>
        <row r="5992">
          <cell r="A5992" t="str">
            <v>05E62ｱ</v>
          </cell>
          <cell r="B5992" t="str">
            <v>汚水桝</v>
          </cell>
          <cell r="C5992" t="str">
            <v>径450×450</v>
          </cell>
          <cell r="D5992" t="str">
            <v>組</v>
          </cell>
          <cell r="E5992">
            <v>28000</v>
          </cell>
        </row>
        <row r="5993">
          <cell r="A5993" t="str">
            <v>05E17ｱ</v>
          </cell>
          <cell r="B5993" t="str">
            <v>汚水桝</v>
          </cell>
          <cell r="C5993" t="str">
            <v>径450×600</v>
          </cell>
          <cell r="D5993" t="str">
            <v>組</v>
          </cell>
          <cell r="E5993">
            <v>30200</v>
          </cell>
        </row>
        <row r="5994">
          <cell r="A5994" t="str">
            <v>05E63ｱ</v>
          </cell>
          <cell r="B5994" t="str">
            <v>汚水桝</v>
          </cell>
          <cell r="C5994" t="str">
            <v>径450×900</v>
          </cell>
          <cell r="D5994" t="str">
            <v>組</v>
          </cell>
          <cell r="E5994">
            <v>47300</v>
          </cell>
        </row>
        <row r="5995">
          <cell r="A5995" t="str">
            <v>05E18ｱ</v>
          </cell>
          <cell r="B5995" t="str">
            <v>汚水桝</v>
          </cell>
          <cell r="C5995" t="str">
            <v>径600×600</v>
          </cell>
          <cell r="D5995" t="str">
            <v>組</v>
          </cell>
          <cell r="E5995">
            <v>43700</v>
          </cell>
        </row>
        <row r="5996">
          <cell r="A5996" t="str">
            <v>05E64ｱ</v>
          </cell>
          <cell r="B5996" t="str">
            <v>汚水桝</v>
          </cell>
          <cell r="C5996" t="str">
            <v>径600×800</v>
          </cell>
          <cell r="D5996" t="str">
            <v>組</v>
          </cell>
          <cell r="E5996">
            <v>63600</v>
          </cell>
        </row>
        <row r="5997">
          <cell r="A5997" t="str">
            <v>05E65ｱ</v>
          </cell>
          <cell r="B5997" t="str">
            <v>汚水桝</v>
          </cell>
          <cell r="C5997" t="str">
            <v>径600×1,000</v>
          </cell>
          <cell r="D5997" t="str">
            <v>組</v>
          </cell>
          <cell r="E5997">
            <v>71100</v>
          </cell>
        </row>
        <row r="5998">
          <cell r="A5998" t="str">
            <v>05E66ｱ</v>
          </cell>
          <cell r="B5998" t="str">
            <v>汚水桝</v>
          </cell>
          <cell r="C5998" t="str">
            <v>径600×1,200</v>
          </cell>
          <cell r="D5998" t="str">
            <v>組</v>
          </cell>
          <cell r="E5998">
            <v>78600</v>
          </cell>
        </row>
        <row r="5999">
          <cell r="A5999" t="str">
            <v>05E67ｱ</v>
          </cell>
          <cell r="B5999" t="str">
            <v>汚水桝</v>
          </cell>
          <cell r="C5999" t="str">
            <v>径450×450</v>
          </cell>
          <cell r="D5999" t="str">
            <v>組</v>
          </cell>
          <cell r="E5999">
            <v>38000</v>
          </cell>
        </row>
        <row r="6000">
          <cell r="A6000" t="str">
            <v>05E19ｱ</v>
          </cell>
          <cell r="B6000" t="str">
            <v>汚水桝</v>
          </cell>
          <cell r="C6000" t="str">
            <v>径450×600</v>
          </cell>
          <cell r="D6000" t="str">
            <v>組</v>
          </cell>
          <cell r="E6000">
            <v>40200</v>
          </cell>
        </row>
        <row r="6001">
          <cell r="A6001" t="str">
            <v>05E68ｱ</v>
          </cell>
          <cell r="B6001" t="str">
            <v>汚水桝</v>
          </cell>
          <cell r="C6001" t="str">
            <v>径450×900</v>
          </cell>
          <cell r="D6001" t="str">
            <v>組</v>
          </cell>
          <cell r="E6001">
            <v>57300</v>
          </cell>
        </row>
        <row r="6002">
          <cell r="A6002" t="str">
            <v>05E20ｱ</v>
          </cell>
          <cell r="B6002" t="str">
            <v>汚水桝</v>
          </cell>
          <cell r="C6002" t="str">
            <v>径600×600</v>
          </cell>
          <cell r="D6002" t="str">
            <v>組</v>
          </cell>
          <cell r="E6002">
            <v>60600</v>
          </cell>
        </row>
        <row r="6003">
          <cell r="A6003" t="str">
            <v>05E69ｱ</v>
          </cell>
          <cell r="B6003" t="str">
            <v>汚水桝</v>
          </cell>
          <cell r="C6003" t="str">
            <v>径600×800</v>
          </cell>
          <cell r="D6003" t="str">
            <v>組</v>
          </cell>
          <cell r="E6003">
            <v>80500</v>
          </cell>
        </row>
        <row r="6004">
          <cell r="A6004" t="str">
            <v>05E70ｱ</v>
          </cell>
          <cell r="B6004" t="str">
            <v>汚水桝</v>
          </cell>
          <cell r="C6004" t="str">
            <v>径600×1,000</v>
          </cell>
          <cell r="D6004" t="str">
            <v>組</v>
          </cell>
          <cell r="E6004">
            <v>88000</v>
          </cell>
        </row>
        <row r="6005">
          <cell r="A6005" t="str">
            <v>05E71ｱ</v>
          </cell>
          <cell r="B6005" t="str">
            <v>汚水桝</v>
          </cell>
          <cell r="C6005" t="str">
            <v>径600×1,200</v>
          </cell>
          <cell r="D6005" t="str">
            <v>組</v>
          </cell>
          <cell r="E6005">
            <v>95500</v>
          </cell>
        </row>
        <row r="6006">
          <cell r="A6006" t="str">
            <v>05E82ｱ</v>
          </cell>
          <cell r="B6006" t="str">
            <v>塩ﾋﾞ桝</v>
          </cell>
          <cell r="C6006" t="str">
            <v>径150×450</v>
          </cell>
          <cell r="D6006" t="str">
            <v>組</v>
          </cell>
          <cell r="E6006">
            <v>6750</v>
          </cell>
        </row>
        <row r="6007">
          <cell r="A6007" t="str">
            <v>05E83ｱ</v>
          </cell>
          <cell r="B6007" t="str">
            <v>塩ﾋﾞ桝</v>
          </cell>
          <cell r="C6007" t="str">
            <v>径150×600</v>
          </cell>
          <cell r="D6007" t="str">
            <v>組</v>
          </cell>
          <cell r="E6007">
            <v>7880</v>
          </cell>
        </row>
        <row r="6008">
          <cell r="A6008" t="str">
            <v>05E84ｱ</v>
          </cell>
          <cell r="B6008" t="str">
            <v>塩ﾋﾞ桝</v>
          </cell>
          <cell r="C6008" t="str">
            <v>径150×800</v>
          </cell>
          <cell r="D6008" t="str">
            <v>組</v>
          </cell>
          <cell r="E6008">
            <v>9380</v>
          </cell>
        </row>
        <row r="6009">
          <cell r="A6009" t="str">
            <v>05E85ｱ</v>
          </cell>
          <cell r="B6009" t="str">
            <v>塩ﾋﾞ桝</v>
          </cell>
          <cell r="C6009" t="str">
            <v>径150×1,000</v>
          </cell>
          <cell r="D6009" t="str">
            <v>組</v>
          </cell>
          <cell r="E6009">
            <v>10800</v>
          </cell>
        </row>
        <row r="6010">
          <cell r="A6010" t="str">
            <v>05E86ｱ</v>
          </cell>
          <cell r="B6010" t="str">
            <v>塩ﾋﾞ桝</v>
          </cell>
          <cell r="C6010" t="str">
            <v>径200×450</v>
          </cell>
          <cell r="D6010" t="str">
            <v>組</v>
          </cell>
          <cell r="E6010">
            <v>8780</v>
          </cell>
        </row>
        <row r="6011">
          <cell r="A6011" t="str">
            <v>05E87ｱ</v>
          </cell>
          <cell r="B6011" t="str">
            <v>塩ﾋﾞ桝</v>
          </cell>
          <cell r="C6011" t="str">
            <v>径200×600</v>
          </cell>
          <cell r="D6011" t="str">
            <v>組</v>
          </cell>
          <cell r="E6011">
            <v>10200</v>
          </cell>
        </row>
        <row r="6012">
          <cell r="A6012" t="str">
            <v>05E88ｱ</v>
          </cell>
          <cell r="B6012" t="str">
            <v>塩ﾋﾞ桝</v>
          </cell>
          <cell r="C6012" t="str">
            <v>径200×800</v>
          </cell>
          <cell r="D6012" t="str">
            <v>組</v>
          </cell>
          <cell r="E6012">
            <v>12100</v>
          </cell>
        </row>
        <row r="6013">
          <cell r="A6013" t="str">
            <v>05E89ｱ</v>
          </cell>
          <cell r="B6013" t="str">
            <v>塩ﾋﾞ桝</v>
          </cell>
          <cell r="C6013" t="str">
            <v>径200×1,000</v>
          </cell>
          <cell r="D6013" t="str">
            <v>組</v>
          </cell>
          <cell r="E6013">
            <v>14000</v>
          </cell>
        </row>
        <row r="6014">
          <cell r="A6014" t="str">
            <v>05E90ｱ</v>
          </cell>
          <cell r="B6014" t="str">
            <v>塩ﾋﾞ桝</v>
          </cell>
          <cell r="C6014" t="str">
            <v>径200×1,200</v>
          </cell>
          <cell r="D6014" t="str">
            <v>組</v>
          </cell>
          <cell r="E6014">
            <v>15900</v>
          </cell>
        </row>
        <row r="6015">
          <cell r="A6015" t="str">
            <v>05E91ｱ</v>
          </cell>
          <cell r="B6015" t="str">
            <v>塩ﾋﾞ桝</v>
          </cell>
          <cell r="C6015" t="str">
            <v>径200×1,400</v>
          </cell>
          <cell r="D6015" t="str">
            <v>組</v>
          </cell>
          <cell r="E6015">
            <v>17800</v>
          </cell>
        </row>
        <row r="6016">
          <cell r="A6016" t="str">
            <v>05E21ｱ</v>
          </cell>
          <cell r="B6016" t="str">
            <v>浴室排水ﾄﾗｯﾌﾟ</v>
          </cell>
          <cell r="C6016" t="str">
            <v>50φ</v>
          </cell>
          <cell r="D6016" t="str">
            <v>組</v>
          </cell>
          <cell r="E6016">
            <v>10900</v>
          </cell>
        </row>
        <row r="6017">
          <cell r="A6017" t="str">
            <v>2830140ｱ</v>
          </cell>
          <cell r="B6017" t="str">
            <v>手洗器</v>
          </cell>
          <cell r="C6017" t="str">
            <v>小形</v>
          </cell>
          <cell r="D6017" t="str">
            <v>個</v>
          </cell>
          <cell r="E6017">
            <v>9480</v>
          </cell>
        </row>
        <row r="6018">
          <cell r="A6018" t="str">
            <v>2830140ｲ</v>
          </cell>
          <cell r="B6018" t="str">
            <v>手洗器</v>
          </cell>
          <cell r="C6018" t="str">
            <v>小形</v>
          </cell>
          <cell r="D6018" t="str">
            <v>個</v>
          </cell>
          <cell r="E6018">
            <v>7530</v>
          </cell>
        </row>
        <row r="6019">
          <cell r="A6019" t="str">
            <v>2830150ｱ</v>
          </cell>
          <cell r="B6019" t="str">
            <v>手洗器</v>
          </cell>
          <cell r="C6019" t="str">
            <v>大形</v>
          </cell>
          <cell r="D6019" t="str">
            <v>個</v>
          </cell>
          <cell r="E6019">
            <v>12100</v>
          </cell>
        </row>
        <row r="6020">
          <cell r="A6020" t="str">
            <v>2830150ｲ</v>
          </cell>
          <cell r="B6020" t="str">
            <v>手洗器</v>
          </cell>
          <cell r="C6020" t="str">
            <v>大形</v>
          </cell>
          <cell r="D6020" t="str">
            <v>個</v>
          </cell>
          <cell r="E6020">
            <v>7530</v>
          </cell>
        </row>
        <row r="6021">
          <cell r="A6021" t="str">
            <v>2830170ｱ</v>
          </cell>
          <cell r="B6021" t="str">
            <v>洗面器</v>
          </cell>
          <cell r="C6021" t="str">
            <v>5.5㍑</v>
          </cell>
          <cell r="D6021" t="str">
            <v>個</v>
          </cell>
          <cell r="E6021">
            <v>25800</v>
          </cell>
        </row>
        <row r="6022">
          <cell r="A6022" t="str">
            <v>2830170ｲ</v>
          </cell>
          <cell r="B6022" t="str">
            <v>洗面器</v>
          </cell>
          <cell r="C6022" t="str">
            <v>5.5㍑</v>
          </cell>
          <cell r="D6022" t="str">
            <v>個</v>
          </cell>
          <cell r="E6022">
            <v>17300</v>
          </cell>
        </row>
        <row r="6023">
          <cell r="A6023" t="str">
            <v>2830180ｱ</v>
          </cell>
          <cell r="B6023" t="str">
            <v>洗面器</v>
          </cell>
          <cell r="C6023" t="str">
            <v>6.5㍑</v>
          </cell>
          <cell r="D6023" t="str">
            <v>個</v>
          </cell>
          <cell r="E6023">
            <v>30400</v>
          </cell>
        </row>
        <row r="6024">
          <cell r="A6024" t="str">
            <v>2830180ｲ</v>
          </cell>
          <cell r="B6024" t="str">
            <v>洗面器</v>
          </cell>
          <cell r="C6024" t="str">
            <v>6.5㍑</v>
          </cell>
          <cell r="D6024" t="str">
            <v>個</v>
          </cell>
          <cell r="E6024">
            <v>17300</v>
          </cell>
        </row>
        <row r="6025">
          <cell r="A6025" t="str">
            <v>2830190ｱ</v>
          </cell>
          <cell r="B6025" t="str">
            <v>洗面化粧台</v>
          </cell>
          <cell r="C6025" t="str">
            <v>小形 ｷｬﾋﾞﾈｯﾄ付</v>
          </cell>
          <cell r="D6025" t="str">
            <v>組</v>
          </cell>
          <cell r="E6025">
            <v>44400</v>
          </cell>
        </row>
        <row r="6026">
          <cell r="A6026" t="str">
            <v>2830190ｲ</v>
          </cell>
          <cell r="B6026" t="str">
            <v>洗面化粧台</v>
          </cell>
          <cell r="C6026" t="str">
            <v>小形 ｷｬﾋﾞﾈｯﾄ付</v>
          </cell>
          <cell r="D6026" t="str">
            <v>組</v>
          </cell>
          <cell r="E6026">
            <v>14500</v>
          </cell>
        </row>
        <row r="6027">
          <cell r="A6027" t="str">
            <v>2830210ｱ</v>
          </cell>
          <cell r="B6027" t="str">
            <v>洗面化粧台</v>
          </cell>
          <cell r="C6027" t="str">
            <v>大形 ｷｬﾋﾞﾈｯﾄ付</v>
          </cell>
          <cell r="D6027" t="str">
            <v>組</v>
          </cell>
          <cell r="E6027">
            <v>78000</v>
          </cell>
        </row>
        <row r="6028">
          <cell r="A6028" t="str">
            <v>2830210ｲ</v>
          </cell>
          <cell r="B6028" t="str">
            <v>洗面化粧台</v>
          </cell>
          <cell r="C6028" t="str">
            <v>大形 ｷｬﾋﾞﾈｯﾄ付</v>
          </cell>
          <cell r="D6028" t="str">
            <v>組</v>
          </cell>
          <cell r="E6028">
            <v>14500</v>
          </cell>
        </row>
        <row r="6029">
          <cell r="A6029" t="str">
            <v>2830320ｱ</v>
          </cell>
          <cell r="B6029" t="str">
            <v>小便器</v>
          </cell>
          <cell r="C6029" t="str">
            <v>水洗用</v>
          </cell>
          <cell r="D6029" t="str">
            <v>組</v>
          </cell>
          <cell r="E6029">
            <v>39600</v>
          </cell>
        </row>
        <row r="6030">
          <cell r="A6030" t="str">
            <v>2830240ｱ</v>
          </cell>
          <cell r="B6030" t="str">
            <v>洋風大便器</v>
          </cell>
          <cell r="C6030" t="str">
            <v>水洗用 ﾛｰﾀﾝｸ別置</v>
          </cell>
          <cell r="D6030" t="str">
            <v>組</v>
          </cell>
          <cell r="E6030">
            <v>72300</v>
          </cell>
        </row>
        <row r="6031">
          <cell r="A6031" t="str">
            <v>2830260ｱ</v>
          </cell>
          <cell r="B6031" t="str">
            <v>洋風大便器</v>
          </cell>
          <cell r="C6031" t="str">
            <v>水洗用 ﾛｰﾀﾝｸ密着</v>
          </cell>
          <cell r="D6031" t="str">
            <v>組</v>
          </cell>
          <cell r="E6031">
            <v>77000</v>
          </cell>
        </row>
        <row r="6032">
          <cell r="A6032" t="str">
            <v>05F34ｱ</v>
          </cell>
          <cell r="B6032" t="str">
            <v>洋風大便器</v>
          </cell>
          <cell r="C6032" t="str">
            <v>水洗用 ｳｵｼｭﾚｯﾄ</v>
          </cell>
          <cell r="D6032" t="str">
            <v>組</v>
          </cell>
          <cell r="E6032">
            <v>140600</v>
          </cell>
        </row>
        <row r="6033">
          <cell r="A6033" t="str">
            <v>05F25ｱ</v>
          </cell>
          <cell r="B6033" t="str">
            <v>和風大便器</v>
          </cell>
          <cell r="C6033" t="str">
            <v>水洗用 ﾛｰﾀﾝｸ別置</v>
          </cell>
          <cell r="D6033" t="str">
            <v>組</v>
          </cell>
          <cell r="E6033">
            <v>75700</v>
          </cell>
        </row>
        <row r="6034">
          <cell r="A6034" t="str">
            <v>2830270ｱ</v>
          </cell>
          <cell r="B6034" t="str">
            <v>和風両用大便器</v>
          </cell>
          <cell r="C6034" t="str">
            <v>水洗用 ﾛｰﾀﾝｸ別置</v>
          </cell>
          <cell r="D6034" t="str">
            <v>組</v>
          </cell>
          <cell r="E6034">
            <v>72300</v>
          </cell>
        </row>
        <row r="6035">
          <cell r="A6035" t="str">
            <v>2830380ｱ</v>
          </cell>
          <cell r="B6035" t="str">
            <v>小便器</v>
          </cell>
          <cell r="C6035" t="str">
            <v>非水洗用</v>
          </cell>
          <cell r="D6035" t="str">
            <v>個</v>
          </cell>
          <cell r="E6035">
            <v>16300</v>
          </cell>
        </row>
        <row r="6036">
          <cell r="A6036" t="str">
            <v>2830370ｱ</v>
          </cell>
          <cell r="B6036" t="str">
            <v>大便器</v>
          </cell>
          <cell r="C6036" t="str">
            <v>非水洗用 半底</v>
          </cell>
          <cell r="D6036" t="str">
            <v>個</v>
          </cell>
          <cell r="E6036">
            <v>23500</v>
          </cell>
        </row>
        <row r="6037">
          <cell r="A6037" t="str">
            <v>2830360ｱ</v>
          </cell>
          <cell r="B6037" t="str">
            <v>大便器</v>
          </cell>
          <cell r="C6037" t="str">
            <v>非水洗用 両用</v>
          </cell>
          <cell r="D6037" t="str">
            <v>個</v>
          </cell>
          <cell r="E6037">
            <v>25900</v>
          </cell>
        </row>
        <row r="6038">
          <cell r="A6038" t="str">
            <v>2830500ｱ</v>
          </cell>
          <cell r="B6038" t="str">
            <v>ｺﾝｸﾘｰﾄ便槽</v>
          </cell>
          <cell r="C6038" t="str">
            <v>1,820×910×910</v>
          </cell>
          <cell r="D6038" t="str">
            <v>個</v>
          </cell>
          <cell r="E6038">
            <v>104500</v>
          </cell>
        </row>
        <row r="6039">
          <cell r="A6039" t="str">
            <v>2830510ｱ</v>
          </cell>
          <cell r="B6039" t="str">
            <v>ｺﾝｸﾘｰﾄ便槽</v>
          </cell>
          <cell r="C6039" t="str">
            <v>1,820×1,820×910</v>
          </cell>
          <cell r="D6039" t="str">
            <v>個</v>
          </cell>
          <cell r="E6039">
            <v>149700</v>
          </cell>
        </row>
        <row r="6040">
          <cell r="A6040" t="str">
            <v>2830490ｱ</v>
          </cell>
          <cell r="B6040" t="str">
            <v>便槽(既製品)</v>
          </cell>
          <cell r="C6040" t="str">
            <v>φ980×H1,435･12人用</v>
          </cell>
          <cell r="D6040" t="str">
            <v>個</v>
          </cell>
          <cell r="E6040">
            <v>92500</v>
          </cell>
        </row>
        <row r="6041">
          <cell r="A6041" t="str">
            <v>2770100ｱ</v>
          </cell>
          <cell r="B6041" t="str">
            <v>ｶﾞｽ管</v>
          </cell>
          <cell r="C6041" t="str">
            <v>15 屋内外配管</v>
          </cell>
          <cell r="D6041" t="str">
            <v>ｍ</v>
          </cell>
          <cell r="E6041">
            <v>2170</v>
          </cell>
        </row>
        <row r="6042">
          <cell r="A6042" t="str">
            <v>2770110ｱ</v>
          </cell>
          <cell r="B6042" t="str">
            <v>ｶﾞｽ管</v>
          </cell>
          <cell r="C6042" t="str">
            <v>20 屋内外配管</v>
          </cell>
          <cell r="D6042" t="str">
            <v>ｍ</v>
          </cell>
          <cell r="E6042">
            <v>2490</v>
          </cell>
        </row>
        <row r="6043">
          <cell r="A6043" t="str">
            <v>2770120ｱ</v>
          </cell>
          <cell r="B6043" t="str">
            <v>ｶﾞｽ管</v>
          </cell>
          <cell r="C6043" t="str">
            <v>25 屋内外配管</v>
          </cell>
          <cell r="D6043" t="str">
            <v>ｍ</v>
          </cell>
          <cell r="E6043">
            <v>3180</v>
          </cell>
        </row>
        <row r="6044">
          <cell r="A6044" t="str">
            <v>05G11ｱ</v>
          </cell>
          <cell r="B6044" t="str">
            <v>塗装</v>
          </cell>
          <cell r="C6044" t="str">
            <v>15 裸管上</v>
          </cell>
          <cell r="D6044" t="str">
            <v>ｍ</v>
          </cell>
          <cell r="E6044">
            <v>460</v>
          </cell>
        </row>
        <row r="6045">
          <cell r="A6045" t="str">
            <v>05G12ｱ</v>
          </cell>
          <cell r="B6045" t="str">
            <v>塗装</v>
          </cell>
          <cell r="C6045" t="str">
            <v>20 裸管上</v>
          </cell>
          <cell r="D6045" t="str">
            <v>ｍ</v>
          </cell>
          <cell r="E6045">
            <v>480</v>
          </cell>
        </row>
        <row r="6046">
          <cell r="A6046" t="str">
            <v>05G13ｱ</v>
          </cell>
          <cell r="B6046" t="str">
            <v>塗装</v>
          </cell>
          <cell r="C6046" t="str">
            <v>25 裸管上</v>
          </cell>
          <cell r="D6046" t="str">
            <v>ｍ</v>
          </cell>
          <cell r="E6046">
            <v>520</v>
          </cell>
        </row>
        <row r="6047">
          <cell r="A6047" t="str">
            <v>2770010ｱ</v>
          </cell>
          <cell r="B6047" t="str">
            <v>ｶﾞｽ栓取付</v>
          </cell>
          <cell r="C6047" t="str">
            <v>一口</v>
          </cell>
          <cell r="D6047" t="str">
            <v>個</v>
          </cell>
          <cell r="E6047">
            <v>3070</v>
          </cell>
        </row>
        <row r="6048">
          <cell r="A6048" t="str">
            <v>2770020ｱ</v>
          </cell>
          <cell r="B6048" t="str">
            <v>ｶﾞｽ栓取付</v>
          </cell>
          <cell r="C6048" t="str">
            <v>二口</v>
          </cell>
          <cell r="D6048" t="str">
            <v>個</v>
          </cell>
          <cell r="E6048">
            <v>5090</v>
          </cell>
        </row>
        <row r="6049">
          <cell r="A6049" t="str">
            <v>05G27ｱ</v>
          </cell>
          <cell r="B6049" t="str">
            <v>ﾎﾞﾝﾍﾞ収納庫</v>
          </cell>
          <cell r="C6049" t="str">
            <v>2本立用</v>
          </cell>
          <cell r="D6049" t="str">
            <v>個</v>
          </cell>
          <cell r="E6049">
            <v>25700</v>
          </cell>
        </row>
        <row r="6050">
          <cell r="A6050" t="str">
            <v>05G27ｲ</v>
          </cell>
          <cell r="B6050" t="str">
            <v>ﾎﾞﾝﾍﾞ収納庫</v>
          </cell>
          <cell r="C6050" t="str">
            <v>2本立用</v>
          </cell>
          <cell r="D6050" t="str">
            <v>個</v>
          </cell>
          <cell r="E6050">
            <v>8670</v>
          </cell>
        </row>
        <row r="6051">
          <cell r="A6051" t="str">
            <v>2850300ｱ</v>
          </cell>
          <cell r="B6051" t="str">
            <v>給油銅管</v>
          </cell>
          <cell r="C6051" t="str">
            <v>地中配管</v>
          </cell>
          <cell r="D6051" t="str">
            <v>ｍ</v>
          </cell>
          <cell r="E6051">
            <v>3290</v>
          </cell>
        </row>
        <row r="6052">
          <cell r="A6052" t="str">
            <v>2850310ｱ</v>
          </cell>
          <cell r="B6052" t="str">
            <v>給油銅管</v>
          </cell>
          <cell r="C6052" t="str">
            <v>屋内配管</v>
          </cell>
          <cell r="D6052" t="str">
            <v>ｍ</v>
          </cell>
          <cell r="E6052">
            <v>1230</v>
          </cell>
        </row>
        <row r="6053">
          <cell r="A6053" t="str">
            <v>2850270ｱ</v>
          </cell>
          <cell r="B6053" t="str">
            <v>灯油ﾀﾝｸ</v>
          </cell>
          <cell r="C6053" t="str">
            <v>490㍑</v>
          </cell>
          <cell r="D6053" t="str">
            <v>個</v>
          </cell>
          <cell r="E6053">
            <v>90700</v>
          </cell>
        </row>
        <row r="6054">
          <cell r="A6054" t="str">
            <v>2850270ｲ</v>
          </cell>
          <cell r="B6054" t="str">
            <v>灯油ﾀﾝｸ</v>
          </cell>
          <cell r="C6054" t="str">
            <v>490㍑</v>
          </cell>
          <cell r="D6054" t="str">
            <v>個</v>
          </cell>
          <cell r="E6054">
            <v>25200</v>
          </cell>
        </row>
        <row r="6055">
          <cell r="A6055" t="str">
            <v>2850290ｱ</v>
          </cell>
          <cell r="B6055" t="str">
            <v>ｵｲﾙｻｰﾊﾞｰ</v>
          </cell>
          <cell r="C6055" t="str">
            <v>径600×1,000</v>
          </cell>
          <cell r="D6055" t="str">
            <v>個</v>
          </cell>
          <cell r="E6055">
            <v>27400</v>
          </cell>
        </row>
        <row r="6056">
          <cell r="A6056" t="str">
            <v>2850290ｲ</v>
          </cell>
          <cell r="B6056" t="str">
            <v>ｵｲﾙｻｰﾊﾞｰ</v>
          </cell>
          <cell r="C6056" t="str">
            <v>径600×1,200</v>
          </cell>
          <cell r="D6056" t="str">
            <v>個</v>
          </cell>
          <cell r="E6056">
            <v>7930</v>
          </cell>
        </row>
        <row r="6057">
          <cell r="A6057" t="str">
            <v>05H15ｱ</v>
          </cell>
          <cell r="B6057" t="str">
            <v>灯油ｶﾗﾝ</v>
          </cell>
          <cell r="C6057" t="str">
            <v>埋込</v>
          </cell>
          <cell r="D6057" t="str">
            <v>個</v>
          </cell>
          <cell r="E6057">
            <v>7260</v>
          </cell>
        </row>
        <row r="6058">
          <cell r="A6058" t="str">
            <v>05H16ｱ</v>
          </cell>
          <cell r="B6058" t="str">
            <v>灯油ｶﾗﾝ</v>
          </cell>
          <cell r="C6058" t="str">
            <v>露出</v>
          </cell>
          <cell r="D6058" t="str">
            <v>個</v>
          </cell>
          <cell r="E6058">
            <v>1420</v>
          </cell>
        </row>
        <row r="6059">
          <cell r="A6059" t="str">
            <v>05J01</v>
          </cell>
          <cell r="B6059" t="str">
            <v>汚水桝撤去</v>
          </cell>
          <cell r="C6059" t="str">
            <v>径450×450</v>
          </cell>
          <cell r="D6059" t="str">
            <v>組</v>
          </cell>
          <cell r="E6059">
            <v>10300</v>
          </cell>
        </row>
        <row r="6060">
          <cell r="A6060" t="str">
            <v>05J02</v>
          </cell>
          <cell r="B6060" t="str">
            <v>汚水桝撤去</v>
          </cell>
          <cell r="C6060" t="str">
            <v>径450×600</v>
          </cell>
          <cell r="D6060" t="str">
            <v>組</v>
          </cell>
          <cell r="E6060">
            <v>12200</v>
          </cell>
        </row>
        <row r="6061">
          <cell r="A6061" t="str">
            <v>05J03</v>
          </cell>
          <cell r="B6061" t="str">
            <v>汚水桝撤去</v>
          </cell>
          <cell r="C6061" t="str">
            <v>径450×900</v>
          </cell>
          <cell r="D6061" t="str">
            <v>組</v>
          </cell>
          <cell r="E6061">
            <v>25500</v>
          </cell>
        </row>
        <row r="6062">
          <cell r="A6062" t="str">
            <v>05J04</v>
          </cell>
          <cell r="B6062" t="str">
            <v>汚水桝撤去</v>
          </cell>
          <cell r="C6062" t="str">
            <v>径600×600</v>
          </cell>
          <cell r="D6062" t="str">
            <v>組</v>
          </cell>
          <cell r="E6062">
            <v>16400</v>
          </cell>
        </row>
        <row r="6063">
          <cell r="A6063" t="str">
            <v>05J05</v>
          </cell>
          <cell r="B6063" t="str">
            <v>汚水桝撤去</v>
          </cell>
          <cell r="C6063" t="str">
            <v>径600×800</v>
          </cell>
          <cell r="D6063" t="str">
            <v>組</v>
          </cell>
          <cell r="E6063">
            <v>29800</v>
          </cell>
        </row>
        <row r="6064">
          <cell r="A6064" t="str">
            <v>05J06</v>
          </cell>
          <cell r="B6064" t="str">
            <v>汚水桝撤去</v>
          </cell>
          <cell r="C6064" t="str">
            <v>径600×1,000</v>
          </cell>
          <cell r="D6064" t="str">
            <v>組</v>
          </cell>
          <cell r="E6064">
            <v>35100</v>
          </cell>
        </row>
        <row r="6065">
          <cell r="A6065" t="str">
            <v>05J07</v>
          </cell>
          <cell r="B6065" t="str">
            <v>汚水桝撤去</v>
          </cell>
          <cell r="C6065" t="str">
            <v>径600×1,200</v>
          </cell>
          <cell r="D6065" t="str">
            <v>組</v>
          </cell>
          <cell r="E6065">
            <v>40400</v>
          </cell>
        </row>
        <row r="6066">
          <cell r="A6066" t="str">
            <v>05K01</v>
          </cell>
          <cell r="B6066" t="str">
            <v>融雪用温水ﾎﾞｲﾗｰ</v>
          </cell>
          <cell r="C6066" t="str">
            <v>16,000Kcal/h</v>
          </cell>
          <cell r="D6066" t="str">
            <v>台</v>
          </cell>
          <cell r="E6066">
            <v>241700</v>
          </cell>
        </row>
        <row r="6067">
          <cell r="A6067" t="str">
            <v>05K02</v>
          </cell>
          <cell r="B6067" t="str">
            <v>融雪用温水ﾎﾞｲﾗｰ</v>
          </cell>
          <cell r="C6067" t="str">
            <v>32,000Kcal/h</v>
          </cell>
          <cell r="D6067" t="str">
            <v>台</v>
          </cell>
          <cell r="E6067">
            <v>266500</v>
          </cell>
        </row>
        <row r="6068">
          <cell r="A6068" t="str">
            <v>05K03</v>
          </cell>
          <cell r="B6068" t="str">
            <v>ﾎﾞｲﾗｰﾊｳｽ</v>
          </cell>
          <cell r="C6068" t="str">
            <v>16φ</v>
          </cell>
          <cell r="D6068" t="str">
            <v>台</v>
          </cell>
          <cell r="E6068">
            <v>60100</v>
          </cell>
        </row>
        <row r="6069">
          <cell r="A6069" t="str">
            <v>05K04</v>
          </cell>
          <cell r="B6069" t="str">
            <v>融雪ｾﾝｻｰ</v>
          </cell>
          <cell r="C6069" t="str">
            <v>20φ</v>
          </cell>
          <cell r="D6069" t="str">
            <v>台</v>
          </cell>
          <cell r="E6069">
            <v>55900</v>
          </cell>
        </row>
        <row r="6070">
          <cell r="A6070" t="str">
            <v>05K05</v>
          </cell>
          <cell r="B6070" t="str">
            <v>地中ｾﾝｻｰ</v>
          </cell>
          <cell r="C6070" t="str">
            <v>25φ</v>
          </cell>
          <cell r="D6070" t="str">
            <v>台</v>
          </cell>
          <cell r="E6070">
            <v>15700</v>
          </cell>
        </row>
        <row r="6071">
          <cell r="A6071" t="str">
            <v>05K06</v>
          </cell>
          <cell r="B6071" t="str">
            <v>温水ﾍｯﾀﾞｰ</v>
          </cell>
          <cell r="C6071" t="str">
            <v>4回路</v>
          </cell>
          <cell r="D6071" t="str">
            <v>組</v>
          </cell>
          <cell r="E6071">
            <v>41400</v>
          </cell>
        </row>
        <row r="6072">
          <cell r="A6072" t="str">
            <v>05K07</v>
          </cell>
          <cell r="B6072" t="str">
            <v>温水ﾍｯﾀﾞｰ</v>
          </cell>
          <cell r="C6072" t="str">
            <v>5回路</v>
          </cell>
          <cell r="D6072" t="str">
            <v>組</v>
          </cell>
          <cell r="E6072">
            <v>49800</v>
          </cell>
        </row>
        <row r="6073">
          <cell r="A6073" t="str">
            <v>05K08</v>
          </cell>
          <cell r="B6073" t="str">
            <v>温水ﾍｯﾀﾞｰ</v>
          </cell>
          <cell r="C6073" t="str">
            <v>6回路</v>
          </cell>
          <cell r="D6073" t="str">
            <v>組</v>
          </cell>
          <cell r="E6073">
            <v>60600</v>
          </cell>
        </row>
        <row r="6074">
          <cell r="A6074" t="str">
            <v>05K09</v>
          </cell>
          <cell r="B6074" t="str">
            <v>温水ﾍｯﾀﾞｰ</v>
          </cell>
          <cell r="C6074" t="str">
            <v>7回路</v>
          </cell>
          <cell r="D6074" t="str">
            <v>組</v>
          </cell>
          <cell r="E6074">
            <v>70500</v>
          </cell>
        </row>
        <row r="6075">
          <cell r="A6075" t="str">
            <v>05K10</v>
          </cell>
          <cell r="B6075" t="str">
            <v>温水ﾍｯﾀﾞｰ</v>
          </cell>
          <cell r="C6075" t="str">
            <v>8回路</v>
          </cell>
          <cell r="D6075" t="str">
            <v>組</v>
          </cell>
          <cell r="E6075">
            <v>80400</v>
          </cell>
        </row>
        <row r="6076">
          <cell r="A6076" t="str">
            <v>05K11</v>
          </cell>
          <cell r="B6076" t="str">
            <v>架橋ﾎﾟﾘｴﾁﾚﾝ管</v>
          </cell>
          <cell r="C6076" t="str">
            <v>13φ</v>
          </cell>
          <cell r="D6076" t="str">
            <v>ｍ</v>
          </cell>
          <cell r="E6076">
            <v>450</v>
          </cell>
        </row>
        <row r="6077">
          <cell r="A6077" t="str">
            <v>05K12</v>
          </cell>
          <cell r="B6077" t="str">
            <v>架橋ﾎﾟﾘｴﾁﾚﾝ管</v>
          </cell>
          <cell r="C6077" t="str">
            <v>16φ</v>
          </cell>
          <cell r="D6077" t="str">
            <v>ｍ</v>
          </cell>
          <cell r="E6077">
            <v>500</v>
          </cell>
        </row>
        <row r="6078">
          <cell r="A6078" t="str">
            <v>05K13</v>
          </cell>
          <cell r="B6078" t="str">
            <v>温水用銅管</v>
          </cell>
          <cell r="C6078" t="str">
            <v>20φ</v>
          </cell>
          <cell r="D6078" t="str">
            <v>ｍ</v>
          </cell>
          <cell r="E6078">
            <v>2370</v>
          </cell>
        </row>
        <row r="6079">
          <cell r="A6079" t="str">
            <v>05K14</v>
          </cell>
          <cell r="B6079" t="str">
            <v>温水用銅管</v>
          </cell>
          <cell r="C6079" t="str">
            <v>25φ</v>
          </cell>
          <cell r="D6079" t="str">
            <v>ｍ</v>
          </cell>
          <cell r="E6079">
            <v>3100</v>
          </cell>
        </row>
        <row r="6080">
          <cell r="A6080" t="str">
            <v>05K15</v>
          </cell>
          <cell r="B6080" t="str">
            <v>灯油用銅管　地中埋設</v>
          </cell>
          <cell r="C6080" t="str">
            <v>8φ</v>
          </cell>
          <cell r="D6080" t="str">
            <v>ｍ</v>
          </cell>
          <cell r="E6080">
            <v>3710</v>
          </cell>
        </row>
        <row r="6081">
          <cell r="A6081" t="str">
            <v>05K16</v>
          </cell>
          <cell r="B6081" t="str">
            <v>架橋ﾎﾟﾘｴﾁﾚﾝ管</v>
          </cell>
          <cell r="C6081" t="str">
            <v>13φ</v>
          </cell>
          <cell r="D6081" t="str">
            <v>㎡</v>
          </cell>
          <cell r="E6081">
            <v>3050</v>
          </cell>
        </row>
        <row r="6082">
          <cell r="A6082" t="str">
            <v>05K17</v>
          </cell>
          <cell r="B6082" t="str">
            <v>架橋ﾎﾟﾘｴﾁﾚﾝ管</v>
          </cell>
          <cell r="C6082" t="str">
            <v>16φ</v>
          </cell>
          <cell r="D6082" t="str">
            <v>㎡</v>
          </cell>
          <cell r="E6082">
            <v>3350</v>
          </cell>
        </row>
        <row r="6083">
          <cell r="A6083" t="str">
            <v>05K18</v>
          </cell>
          <cell r="B6083" t="str">
            <v>不凍液</v>
          </cell>
          <cell r="C6083" t="str">
            <v>φ40 深さ7.5ｍまで</v>
          </cell>
          <cell r="D6083" t="str">
            <v>㍑</v>
          </cell>
          <cell r="E6083">
            <v>530</v>
          </cell>
        </row>
        <row r="6084">
          <cell r="A6084" t="str">
            <v>05K19</v>
          </cell>
          <cell r="B6084" t="str">
            <v>ｼﾞｮｲﾝﾄﾊﾞﾙﾌﾞ</v>
          </cell>
          <cell r="C6084" t="str">
            <v>13φ</v>
          </cell>
          <cell r="D6084" t="str">
            <v>個</v>
          </cell>
          <cell r="E6084">
            <v>3230</v>
          </cell>
        </row>
        <row r="6085">
          <cell r="A6085" t="str">
            <v>05K20</v>
          </cell>
          <cell r="B6085" t="str">
            <v>ｼﾞｮｲﾝﾄﾊﾞﾙﾌﾞ</v>
          </cell>
          <cell r="C6085" t="str">
            <v>16φ</v>
          </cell>
          <cell r="D6085" t="str">
            <v>個</v>
          </cell>
          <cell r="E6085">
            <v>3550</v>
          </cell>
        </row>
        <row r="6086">
          <cell r="A6086" t="str">
            <v>05K21</v>
          </cell>
          <cell r="B6086" t="str">
            <v>ｱｽﾌｧﾙﾄ舗装</v>
          </cell>
          <cell r="C6086" t="str">
            <v>細粒Gｱｽｺﾝ3cm</v>
          </cell>
          <cell r="D6086" t="str">
            <v>㎡</v>
          </cell>
          <cell r="E6086">
            <v>11400</v>
          </cell>
        </row>
        <row r="6087">
          <cell r="A6087" t="str">
            <v>05K22</v>
          </cell>
          <cell r="B6087" t="str">
            <v>ｲﾝﾀｰﾛｯｷﾝｸﾞ ﾌﾞﾛｯｸ施工</v>
          </cell>
          <cell r="C6087" t="str">
            <v>路盤材30cm</v>
          </cell>
          <cell r="D6087" t="str">
            <v>㎡</v>
          </cell>
          <cell r="E6087">
            <v>13800</v>
          </cell>
        </row>
        <row r="6088">
          <cell r="A6088" t="str">
            <v>05L01</v>
          </cell>
          <cell r="B6088" t="str">
            <v>打込み井戸</v>
          </cell>
          <cell r="C6088" t="str">
            <v>φ40 深さ1.5ｍまで</v>
          </cell>
          <cell r="D6088" t="str">
            <v>基</v>
          </cell>
          <cell r="E6088">
            <v>84800</v>
          </cell>
        </row>
        <row r="6089">
          <cell r="A6089" t="str">
            <v>05L02</v>
          </cell>
          <cell r="B6089" t="str">
            <v>打込み井戸</v>
          </cell>
          <cell r="C6089" t="str">
            <v>φ40 深さ3.0ｍまで</v>
          </cell>
          <cell r="D6089" t="str">
            <v>基</v>
          </cell>
          <cell r="E6089">
            <v>98200</v>
          </cell>
        </row>
        <row r="6090">
          <cell r="A6090" t="str">
            <v>05L03</v>
          </cell>
          <cell r="B6090" t="str">
            <v>打込み井戸</v>
          </cell>
          <cell r="C6090" t="str">
            <v>φ40 深さ4.5ｍまで</v>
          </cell>
          <cell r="D6090" t="str">
            <v>基</v>
          </cell>
          <cell r="E6090">
            <v>111600</v>
          </cell>
        </row>
        <row r="6091">
          <cell r="A6091" t="str">
            <v>05L04</v>
          </cell>
          <cell r="B6091" t="str">
            <v>打込み井戸</v>
          </cell>
          <cell r="C6091" t="str">
            <v>φ40 深さ6.0ｍまで</v>
          </cell>
          <cell r="D6091" t="str">
            <v>基</v>
          </cell>
          <cell r="E6091">
            <v>126100</v>
          </cell>
        </row>
        <row r="6092">
          <cell r="A6092" t="str">
            <v>05L05</v>
          </cell>
          <cell r="B6092" t="str">
            <v>打込み井戸</v>
          </cell>
          <cell r="C6092" t="str">
            <v>φ40 深さ7.5ｍまで</v>
          </cell>
          <cell r="D6092" t="str">
            <v>基</v>
          </cell>
          <cell r="E6092">
            <v>140500</v>
          </cell>
        </row>
        <row r="6093">
          <cell r="A6093" t="str">
            <v>05L06</v>
          </cell>
          <cell r="B6093" t="str">
            <v>打込み井戸</v>
          </cell>
          <cell r="C6093" t="str">
            <v>φ40 深さ9.0ｍまで</v>
          </cell>
          <cell r="D6093" t="str">
            <v>基</v>
          </cell>
          <cell r="E6093">
            <v>156200</v>
          </cell>
        </row>
        <row r="6094">
          <cell r="A6094" t="str">
            <v>05L07</v>
          </cell>
          <cell r="B6094" t="str">
            <v>打込み井戸</v>
          </cell>
          <cell r="C6094" t="str">
            <v>φ40 深さ10.5ｍまで</v>
          </cell>
          <cell r="D6094" t="str">
            <v>基</v>
          </cell>
          <cell r="E6094">
            <v>172900</v>
          </cell>
        </row>
        <row r="6095">
          <cell r="A6095" t="str">
            <v>05L08</v>
          </cell>
          <cell r="B6095" t="str">
            <v>打込み井戸</v>
          </cell>
          <cell r="C6095" t="str">
            <v>φ40 深さ12.0ｍまで</v>
          </cell>
          <cell r="D6095" t="str">
            <v>基</v>
          </cell>
          <cell r="E6095">
            <v>190800</v>
          </cell>
        </row>
        <row r="6096">
          <cell r="A6096" t="str">
            <v>05L09</v>
          </cell>
          <cell r="B6096" t="str">
            <v>打込み井戸</v>
          </cell>
          <cell r="C6096" t="str">
            <v>φ40 深さ13.5ｍまで</v>
          </cell>
          <cell r="D6096" t="str">
            <v>基</v>
          </cell>
          <cell r="E6096">
            <v>209800</v>
          </cell>
        </row>
        <row r="6097">
          <cell r="A6097" t="str">
            <v>05L10</v>
          </cell>
          <cell r="B6097" t="str">
            <v>打込み井戸</v>
          </cell>
          <cell r="C6097" t="str">
            <v>φ40 深さ15.0ｍまで</v>
          </cell>
          <cell r="D6097" t="str">
            <v>基</v>
          </cell>
          <cell r="E6097">
            <v>229900</v>
          </cell>
        </row>
        <row r="6098">
          <cell r="A6098" t="str">
            <v>05L11</v>
          </cell>
          <cell r="B6098" t="str">
            <v>打込み井戸</v>
          </cell>
          <cell r="C6098" t="str">
            <v>φ40 深さ16.5ｍまで</v>
          </cell>
          <cell r="D6098" t="str">
            <v>基</v>
          </cell>
          <cell r="E6098">
            <v>251100</v>
          </cell>
        </row>
        <row r="6099">
          <cell r="A6099" t="str">
            <v>05L12</v>
          </cell>
          <cell r="B6099" t="str">
            <v>打込み井戸</v>
          </cell>
          <cell r="C6099" t="str">
            <v>φ40 深さ18.0ｍまで</v>
          </cell>
          <cell r="D6099" t="str">
            <v>基</v>
          </cell>
          <cell r="E6099">
            <v>273500</v>
          </cell>
        </row>
        <row r="6100">
          <cell r="A6100" t="str">
            <v>05L13</v>
          </cell>
          <cell r="B6100" t="str">
            <v>打込み井戸</v>
          </cell>
          <cell r="C6100" t="str">
            <v>φ40 深さ19.5ｍまで</v>
          </cell>
          <cell r="D6100" t="str">
            <v>基</v>
          </cell>
          <cell r="E6100">
            <v>296900</v>
          </cell>
        </row>
        <row r="6101">
          <cell r="A6101" t="str">
            <v>05L14</v>
          </cell>
          <cell r="B6101" t="str">
            <v>打込み井戸</v>
          </cell>
          <cell r="C6101" t="str">
            <v>φ40 深さ21.0ｍまで</v>
          </cell>
          <cell r="D6101" t="str">
            <v>基</v>
          </cell>
          <cell r="E6101">
            <v>321500</v>
          </cell>
        </row>
        <row r="6102">
          <cell r="A6102" t="str">
            <v>05L15</v>
          </cell>
          <cell r="B6102" t="str">
            <v>打込み井戸</v>
          </cell>
          <cell r="C6102" t="str">
            <v>φ40 深さ22.5ｍまで</v>
          </cell>
          <cell r="D6102" t="str">
            <v>基</v>
          </cell>
          <cell r="E6102">
            <v>341600</v>
          </cell>
        </row>
        <row r="6103">
          <cell r="A6103" t="str">
            <v>06E01ｱ</v>
          </cell>
          <cell r="B6103" t="str">
            <v>布基礎解体 人力施工</v>
          </cell>
          <cell r="C6103" t="str">
            <v>W=120有筋･無筋 GL(+)100 GL(-)600</v>
          </cell>
          <cell r="D6103" t="str">
            <v>ｍ</v>
          </cell>
          <cell r="E6103">
            <v>14800</v>
          </cell>
        </row>
        <row r="6104">
          <cell r="A6104" t="str">
            <v>06E01ｲ</v>
          </cell>
          <cell r="B6104" t="str">
            <v>布基礎解体 人力施工</v>
          </cell>
          <cell r="C6104" t="str">
            <v>W=120有筋･無筋 GL(+)200 GL(-)600</v>
          </cell>
          <cell r="D6104" t="str">
            <v>ｍ</v>
          </cell>
          <cell r="E6104">
            <v>15300</v>
          </cell>
        </row>
        <row r="6105">
          <cell r="A6105" t="str">
            <v>06E01ｳ</v>
          </cell>
          <cell r="B6105" t="str">
            <v>布基礎解体 人力施工</v>
          </cell>
          <cell r="C6105" t="str">
            <v>W=120有筋･無筋 GL(+)300 GL(-)600</v>
          </cell>
          <cell r="D6105" t="str">
            <v>ｍ</v>
          </cell>
          <cell r="E6105">
            <v>15700</v>
          </cell>
        </row>
        <row r="6106">
          <cell r="A6106" t="str">
            <v>06E01ｴ</v>
          </cell>
          <cell r="B6106" t="str">
            <v>布基礎解体 人力施工</v>
          </cell>
          <cell r="C6106" t="str">
            <v>W=120有筋･無筋 GL(+)400 GL(-)600</v>
          </cell>
          <cell r="D6106" t="str">
            <v>ｍ</v>
          </cell>
          <cell r="E6106">
            <v>16100</v>
          </cell>
        </row>
        <row r="6107">
          <cell r="A6107" t="str">
            <v>06E01ｵ</v>
          </cell>
          <cell r="B6107" t="str">
            <v>布基礎解体 人力施工</v>
          </cell>
          <cell r="C6107" t="str">
            <v>W=120有筋･無筋 GL(+)500 GL(-)600</v>
          </cell>
          <cell r="D6107" t="str">
            <v>ｍ</v>
          </cell>
          <cell r="E6107">
            <v>16500</v>
          </cell>
        </row>
        <row r="6108">
          <cell r="A6108" t="str">
            <v>06E01ｶ</v>
          </cell>
          <cell r="B6108" t="str">
            <v>布基礎解体 人力施工</v>
          </cell>
          <cell r="C6108" t="str">
            <v>W=120有筋･無筋 GL(+)600 GL(-)600</v>
          </cell>
          <cell r="D6108" t="str">
            <v>ｍ</v>
          </cell>
          <cell r="E6108">
            <v>16900</v>
          </cell>
        </row>
        <row r="6109">
          <cell r="A6109" t="str">
            <v>06E01ｷ</v>
          </cell>
          <cell r="B6109" t="str">
            <v>布基礎解体 人力施工</v>
          </cell>
          <cell r="C6109" t="str">
            <v>W=120有筋･無筋 GL(+)700 GL(-)600</v>
          </cell>
          <cell r="D6109" t="str">
            <v>ｍ</v>
          </cell>
          <cell r="E6109">
            <v>17300</v>
          </cell>
        </row>
        <row r="6110">
          <cell r="A6110" t="str">
            <v>06E01ｸ</v>
          </cell>
          <cell r="B6110" t="str">
            <v>布基礎解体 人力施工</v>
          </cell>
          <cell r="C6110" t="str">
            <v>W=120有筋･無筋 GL(+)800 GL(-)600</v>
          </cell>
          <cell r="D6110" t="str">
            <v>ｍ</v>
          </cell>
          <cell r="E6110">
            <v>17800</v>
          </cell>
        </row>
        <row r="6111">
          <cell r="A6111" t="str">
            <v>06E01ｹ</v>
          </cell>
          <cell r="B6111" t="str">
            <v>布基礎解体 人力施工</v>
          </cell>
          <cell r="C6111" t="str">
            <v>W=120有筋･無筋 GL(+)900 GL(-)600</v>
          </cell>
          <cell r="D6111" t="str">
            <v>ｍ</v>
          </cell>
          <cell r="E6111">
            <v>18200</v>
          </cell>
        </row>
        <row r="6112">
          <cell r="A6112" t="str">
            <v>06E01ｺ</v>
          </cell>
          <cell r="B6112" t="str">
            <v>布基礎解体 人力施工</v>
          </cell>
          <cell r="C6112" t="str">
            <v>W=120有筋･無筋 GL(+)1000 GL(-)600</v>
          </cell>
          <cell r="D6112" t="str">
            <v>ｍ</v>
          </cell>
          <cell r="E6112">
            <v>18600</v>
          </cell>
        </row>
        <row r="6113">
          <cell r="A6113" t="str">
            <v>06E01ｻ</v>
          </cell>
          <cell r="B6113" t="str">
            <v>布基礎解体 人力施工</v>
          </cell>
          <cell r="C6113" t="str">
            <v>W=120有筋･無筋 GL(+)1100 GL(-)600</v>
          </cell>
          <cell r="D6113" t="str">
            <v>ｍ</v>
          </cell>
          <cell r="E6113">
            <v>19000</v>
          </cell>
        </row>
        <row r="6114">
          <cell r="A6114" t="str">
            <v>06E01ｼ</v>
          </cell>
          <cell r="B6114" t="str">
            <v>布基礎解体 人力施工</v>
          </cell>
          <cell r="C6114" t="str">
            <v>W=120有筋･無筋 GL(+)1200 GL(-)600</v>
          </cell>
          <cell r="D6114" t="str">
            <v>ｍ</v>
          </cell>
          <cell r="E6114">
            <v>19400</v>
          </cell>
        </row>
        <row r="6115">
          <cell r="A6115" t="str">
            <v>06E01ｽ</v>
          </cell>
          <cell r="B6115" t="str">
            <v>布基礎解体 人力施工</v>
          </cell>
          <cell r="C6115" t="str">
            <v>W=120有筋･無筋 GL(+)1300 GL(-)600</v>
          </cell>
          <cell r="D6115" t="str">
            <v>ｍ</v>
          </cell>
          <cell r="E6115">
            <v>19900</v>
          </cell>
        </row>
        <row r="6116">
          <cell r="A6116" t="str">
            <v>06E01ｾ</v>
          </cell>
          <cell r="B6116" t="str">
            <v>布基礎解体 人力施工</v>
          </cell>
          <cell r="C6116" t="str">
            <v>W=120有筋･無筋 GL(+)1400 GL(-)600</v>
          </cell>
          <cell r="D6116" t="str">
            <v>ｍ</v>
          </cell>
          <cell r="E6116">
            <v>20300</v>
          </cell>
        </row>
        <row r="6117">
          <cell r="A6117" t="str">
            <v>06E01ｿ</v>
          </cell>
          <cell r="B6117" t="str">
            <v>布基礎解体 人力施工</v>
          </cell>
          <cell r="C6117" t="str">
            <v>W=120有筋･無筋 GL(+)1500 GL(-)600</v>
          </cell>
          <cell r="D6117" t="str">
            <v>ｍ</v>
          </cell>
          <cell r="E6117">
            <v>20700</v>
          </cell>
        </row>
        <row r="6118">
          <cell r="A6118" t="str">
            <v>06E02ｱ</v>
          </cell>
          <cell r="B6118" t="str">
            <v>布基礎解体 人力施工</v>
          </cell>
          <cell r="C6118" t="str">
            <v>W=120有筋･無筋 GL(+)100 GL(-)700</v>
          </cell>
          <cell r="D6118" t="str">
            <v>ｍ</v>
          </cell>
          <cell r="E6118">
            <v>16400</v>
          </cell>
        </row>
        <row r="6119">
          <cell r="A6119" t="str">
            <v>06E02ｲ</v>
          </cell>
          <cell r="B6119" t="str">
            <v>布基礎解体 人力施工</v>
          </cell>
          <cell r="C6119" t="str">
            <v>W=120有筋･無筋 GL(+)200 GL(-)700</v>
          </cell>
          <cell r="D6119" t="str">
            <v>ｍ</v>
          </cell>
          <cell r="E6119">
            <v>16800</v>
          </cell>
        </row>
        <row r="6120">
          <cell r="A6120" t="str">
            <v>06E02ｳ</v>
          </cell>
          <cell r="B6120" t="str">
            <v>布基礎解体 人力施工</v>
          </cell>
          <cell r="C6120" t="str">
            <v>W=120有筋･無筋 GL(+)300 GL(-)700</v>
          </cell>
          <cell r="D6120" t="str">
            <v>ｍ</v>
          </cell>
          <cell r="E6120">
            <v>17200</v>
          </cell>
        </row>
        <row r="6121">
          <cell r="A6121" t="str">
            <v>06E02ｴ</v>
          </cell>
          <cell r="B6121" t="str">
            <v>布基礎解体 人力施工</v>
          </cell>
          <cell r="C6121" t="str">
            <v>W=120有筋･無筋 GL(+)400 GL(-)700</v>
          </cell>
          <cell r="D6121" t="str">
            <v>ｍ</v>
          </cell>
          <cell r="E6121">
            <v>17700</v>
          </cell>
        </row>
        <row r="6122">
          <cell r="A6122" t="str">
            <v>06E02ｵ</v>
          </cell>
          <cell r="B6122" t="str">
            <v>布基礎解体 人力施工</v>
          </cell>
          <cell r="C6122" t="str">
            <v>W=120有筋･無筋 GL(+)500 GL(-)700</v>
          </cell>
          <cell r="D6122" t="str">
            <v>ｍ</v>
          </cell>
          <cell r="E6122">
            <v>18100</v>
          </cell>
        </row>
        <row r="6123">
          <cell r="A6123" t="str">
            <v>06E02ｶ</v>
          </cell>
          <cell r="B6123" t="str">
            <v>布基礎解体 人力施工</v>
          </cell>
          <cell r="C6123" t="str">
            <v>W=120有筋･無筋 GL(+)600 GL(-)700</v>
          </cell>
          <cell r="D6123" t="str">
            <v>ｍ</v>
          </cell>
          <cell r="E6123">
            <v>18500</v>
          </cell>
        </row>
        <row r="6124">
          <cell r="A6124" t="str">
            <v>06E02ｷ</v>
          </cell>
          <cell r="B6124" t="str">
            <v>布基礎解体 人力施工</v>
          </cell>
          <cell r="C6124" t="str">
            <v>W=120有筋･無筋 GL(+)700 GL(-)700</v>
          </cell>
          <cell r="D6124" t="str">
            <v>ｍ</v>
          </cell>
          <cell r="E6124">
            <v>18900</v>
          </cell>
        </row>
        <row r="6125">
          <cell r="A6125" t="str">
            <v>06E02ｸ</v>
          </cell>
          <cell r="B6125" t="str">
            <v>布基礎解体 人力施工</v>
          </cell>
          <cell r="C6125" t="str">
            <v>W=120有筋･無筋 GL(+)800 GL(-)700</v>
          </cell>
          <cell r="D6125" t="str">
            <v>ｍ</v>
          </cell>
          <cell r="E6125">
            <v>19300</v>
          </cell>
        </row>
        <row r="6126">
          <cell r="A6126" t="str">
            <v>06E02ｹ</v>
          </cell>
          <cell r="B6126" t="str">
            <v>布基礎解体 人力施工</v>
          </cell>
          <cell r="C6126" t="str">
            <v>W=120有筋･無筋 GL(+)900 GL(-)700</v>
          </cell>
          <cell r="D6126" t="str">
            <v>ｍ</v>
          </cell>
          <cell r="E6126">
            <v>19800</v>
          </cell>
        </row>
        <row r="6127">
          <cell r="A6127" t="str">
            <v>06E02ｺ</v>
          </cell>
          <cell r="B6127" t="str">
            <v>布基礎解体 人力施工</v>
          </cell>
          <cell r="C6127" t="str">
            <v>W=120有筋･無筋 GL(+)1000 GL(-)700</v>
          </cell>
          <cell r="D6127" t="str">
            <v>ｍ</v>
          </cell>
          <cell r="E6127">
            <v>20200</v>
          </cell>
        </row>
        <row r="6128">
          <cell r="A6128" t="str">
            <v>06E02ｻ</v>
          </cell>
          <cell r="B6128" t="str">
            <v>布基礎解体 人力施工</v>
          </cell>
          <cell r="C6128" t="str">
            <v>W=120有筋･無筋 GL(+)1100 GL(-)700</v>
          </cell>
          <cell r="D6128" t="str">
            <v>ｍ</v>
          </cell>
          <cell r="E6128">
            <v>20600</v>
          </cell>
        </row>
        <row r="6129">
          <cell r="A6129" t="str">
            <v>06E02ｼ</v>
          </cell>
          <cell r="B6129" t="str">
            <v>布基礎解体 人力施工</v>
          </cell>
          <cell r="C6129" t="str">
            <v>W=120有筋･無筋 GL(+)1200 GL(-)700</v>
          </cell>
          <cell r="D6129" t="str">
            <v>ｍ</v>
          </cell>
          <cell r="E6129">
            <v>21000</v>
          </cell>
        </row>
        <row r="6130">
          <cell r="A6130" t="str">
            <v>06E02ｽ</v>
          </cell>
          <cell r="B6130" t="str">
            <v>布基礎解体 人力施工</v>
          </cell>
          <cell r="C6130" t="str">
            <v>W=120有筋･無筋 GL(+)1300 GL(-)700</v>
          </cell>
          <cell r="D6130" t="str">
            <v>ｍ</v>
          </cell>
          <cell r="E6130">
            <v>21400</v>
          </cell>
        </row>
        <row r="6131">
          <cell r="A6131" t="str">
            <v>06E02ｾ</v>
          </cell>
          <cell r="B6131" t="str">
            <v>布基礎解体 人力施工</v>
          </cell>
          <cell r="C6131" t="str">
            <v>W=120有筋･無筋 GL(+)1400 GL(-)700</v>
          </cell>
          <cell r="D6131" t="str">
            <v>ｍ</v>
          </cell>
          <cell r="E6131">
            <v>21800</v>
          </cell>
        </row>
        <row r="6132">
          <cell r="A6132" t="str">
            <v>06E02ｿ</v>
          </cell>
          <cell r="B6132" t="str">
            <v>布基礎解体 人力施工</v>
          </cell>
          <cell r="C6132" t="str">
            <v>W=120有筋･無筋 GL(+)1500 GL(-)700</v>
          </cell>
          <cell r="D6132" t="str">
            <v>ｍ</v>
          </cell>
          <cell r="E6132">
            <v>22300</v>
          </cell>
        </row>
        <row r="6133">
          <cell r="A6133" t="str">
            <v>06E03ｱ</v>
          </cell>
          <cell r="B6133" t="str">
            <v>布基礎解体 人力施工</v>
          </cell>
          <cell r="C6133" t="str">
            <v>W=120有筋･無筋 GL(+)100 GL(-)800</v>
          </cell>
          <cell r="D6133" t="str">
            <v>ｍ</v>
          </cell>
          <cell r="E6133">
            <v>18000</v>
          </cell>
        </row>
        <row r="6134">
          <cell r="A6134" t="str">
            <v>06E03ｲ</v>
          </cell>
          <cell r="B6134" t="str">
            <v>布基礎解体 人力施工</v>
          </cell>
          <cell r="C6134" t="str">
            <v>W=120有筋･無筋 GL(+)200 GL(-)800</v>
          </cell>
          <cell r="D6134" t="str">
            <v>ｍ</v>
          </cell>
          <cell r="E6134">
            <v>18400</v>
          </cell>
        </row>
        <row r="6135">
          <cell r="A6135" t="str">
            <v>06E03ｳ</v>
          </cell>
          <cell r="B6135" t="str">
            <v>布基礎解体 人力施工</v>
          </cell>
          <cell r="C6135" t="str">
            <v>W=120有筋･無筋 GL(+)300 GL(-)800</v>
          </cell>
          <cell r="D6135" t="str">
            <v>ｍ</v>
          </cell>
          <cell r="E6135">
            <v>18800</v>
          </cell>
        </row>
        <row r="6136">
          <cell r="A6136" t="str">
            <v>06E03ｴ</v>
          </cell>
          <cell r="B6136" t="str">
            <v>布基礎解体 人力施工</v>
          </cell>
          <cell r="C6136" t="str">
            <v>W=120有筋･無筋 GL(+)400 GL(-)800</v>
          </cell>
          <cell r="D6136" t="str">
            <v>ｍ</v>
          </cell>
          <cell r="E6136">
            <v>19200</v>
          </cell>
        </row>
        <row r="6137">
          <cell r="A6137" t="str">
            <v>06E03ｵ</v>
          </cell>
          <cell r="B6137" t="str">
            <v>布基礎解体 人力施工</v>
          </cell>
          <cell r="C6137" t="str">
            <v>W=120有筋･無筋 GL(+)500 GL(-)800</v>
          </cell>
          <cell r="D6137" t="str">
            <v>ｍ</v>
          </cell>
          <cell r="E6137">
            <v>19700</v>
          </cell>
        </row>
        <row r="6138">
          <cell r="A6138" t="str">
            <v>06E03ｶ</v>
          </cell>
          <cell r="B6138" t="str">
            <v>布基礎解体 人力施工</v>
          </cell>
          <cell r="C6138" t="str">
            <v>W=120有筋･無筋 GL(+)600 GL(-)800</v>
          </cell>
          <cell r="D6138" t="str">
            <v>ｍ</v>
          </cell>
          <cell r="E6138">
            <v>20100</v>
          </cell>
        </row>
        <row r="6139">
          <cell r="A6139" t="str">
            <v>06E03ｷ</v>
          </cell>
          <cell r="B6139" t="str">
            <v>布基礎解体 人力施工</v>
          </cell>
          <cell r="C6139" t="str">
            <v>W=120有筋･無筋 GL(+)700 GL(-)800</v>
          </cell>
          <cell r="D6139" t="str">
            <v>ｍ</v>
          </cell>
          <cell r="E6139">
            <v>20500</v>
          </cell>
        </row>
        <row r="6140">
          <cell r="A6140" t="str">
            <v>06E03ｸ</v>
          </cell>
          <cell r="B6140" t="str">
            <v>布基礎解体 人力施工</v>
          </cell>
          <cell r="C6140" t="str">
            <v>W=120有筋･無筋 GL(+)800 GL(-)800</v>
          </cell>
          <cell r="D6140" t="str">
            <v>ｍ</v>
          </cell>
          <cell r="E6140">
            <v>20900</v>
          </cell>
        </row>
        <row r="6141">
          <cell r="A6141" t="str">
            <v>06E03ｹ</v>
          </cell>
          <cell r="B6141" t="str">
            <v>布基礎解体 人力施工</v>
          </cell>
          <cell r="C6141" t="str">
            <v>W=120有筋･無筋 GL(+)900 GL(-)800</v>
          </cell>
          <cell r="D6141" t="str">
            <v>ｍ</v>
          </cell>
          <cell r="E6141">
            <v>21300</v>
          </cell>
        </row>
        <row r="6142">
          <cell r="A6142" t="str">
            <v>06E03ｺ</v>
          </cell>
          <cell r="B6142" t="str">
            <v>布基礎解体 人力施工</v>
          </cell>
          <cell r="C6142" t="str">
            <v>W=120有筋･無筋 GL(+)1000 GL(-)800</v>
          </cell>
          <cell r="D6142" t="str">
            <v>ｍ</v>
          </cell>
          <cell r="E6142">
            <v>21700</v>
          </cell>
        </row>
        <row r="6143">
          <cell r="A6143" t="str">
            <v>06E03ｻ</v>
          </cell>
          <cell r="B6143" t="str">
            <v>布基礎解体 人力施工</v>
          </cell>
          <cell r="C6143" t="str">
            <v>W=120有筋･無筋 GL(+)1100 GL(-)800</v>
          </cell>
          <cell r="D6143" t="str">
            <v>ｍ</v>
          </cell>
          <cell r="E6143">
            <v>22200</v>
          </cell>
        </row>
        <row r="6144">
          <cell r="A6144" t="str">
            <v>06E03ｼ</v>
          </cell>
          <cell r="B6144" t="str">
            <v>布基礎解体 人力施工</v>
          </cell>
          <cell r="C6144" t="str">
            <v>W=120有筋･無筋 GL(+)1200 GL(-)800</v>
          </cell>
          <cell r="D6144" t="str">
            <v>ｍ</v>
          </cell>
          <cell r="E6144">
            <v>22600</v>
          </cell>
        </row>
        <row r="6145">
          <cell r="A6145" t="str">
            <v>06E03ｽ</v>
          </cell>
          <cell r="B6145" t="str">
            <v>布基礎解体 人力施工</v>
          </cell>
          <cell r="C6145" t="str">
            <v>W=120有筋･無筋 GL(+)1300 GL(-)800</v>
          </cell>
          <cell r="D6145" t="str">
            <v>ｍ</v>
          </cell>
          <cell r="E6145">
            <v>23000</v>
          </cell>
        </row>
        <row r="6146">
          <cell r="A6146" t="str">
            <v>06E03ｾ</v>
          </cell>
          <cell r="B6146" t="str">
            <v>布基礎解体 人力施工</v>
          </cell>
          <cell r="C6146" t="str">
            <v>W=120有筋･無筋 GL(+)1400 GL(-)800</v>
          </cell>
          <cell r="D6146" t="str">
            <v>ｍ</v>
          </cell>
          <cell r="E6146">
            <v>23400</v>
          </cell>
        </row>
        <row r="6147">
          <cell r="A6147" t="str">
            <v>06E03ｿ</v>
          </cell>
          <cell r="B6147" t="str">
            <v>布基礎解体 人力施工</v>
          </cell>
          <cell r="C6147" t="str">
            <v>W=120有筋･無筋 GL(+)1500 GL(-)800</v>
          </cell>
          <cell r="D6147" t="str">
            <v>ｍ</v>
          </cell>
          <cell r="E6147">
            <v>23800</v>
          </cell>
        </row>
        <row r="6148">
          <cell r="A6148" t="str">
            <v>06E04ｱ</v>
          </cell>
          <cell r="B6148" t="str">
            <v>布基礎解体 人力施工</v>
          </cell>
          <cell r="C6148" t="str">
            <v>W=120有筋･無筋 GL(+)100 GL(-)900</v>
          </cell>
          <cell r="D6148" t="str">
            <v>ｍ</v>
          </cell>
          <cell r="E6148">
            <v>19500</v>
          </cell>
        </row>
        <row r="6149">
          <cell r="A6149" t="str">
            <v>06E04ｲ</v>
          </cell>
          <cell r="B6149" t="str">
            <v>布基礎解体 人力施工</v>
          </cell>
          <cell r="C6149" t="str">
            <v>W=120有筋･無筋 GL(+)200 GL(-)900</v>
          </cell>
          <cell r="D6149" t="str">
            <v>ｍ</v>
          </cell>
          <cell r="E6149">
            <v>20000</v>
          </cell>
        </row>
        <row r="6150">
          <cell r="A6150" t="str">
            <v>06E04ｳ</v>
          </cell>
          <cell r="B6150" t="str">
            <v>布基礎解体 人力施工</v>
          </cell>
          <cell r="C6150" t="str">
            <v>W=120有筋･無筋 GL(+)300 GL(-)900</v>
          </cell>
          <cell r="D6150" t="str">
            <v>ｍ</v>
          </cell>
          <cell r="E6150">
            <v>20400</v>
          </cell>
        </row>
        <row r="6151">
          <cell r="A6151" t="str">
            <v>06E04ｴ</v>
          </cell>
          <cell r="B6151" t="str">
            <v>布基礎解体 人力施工</v>
          </cell>
          <cell r="C6151" t="str">
            <v>W=120有筋･無筋 GL(+)400 GL(-)900</v>
          </cell>
          <cell r="D6151" t="str">
            <v>ｍ</v>
          </cell>
          <cell r="E6151">
            <v>20800</v>
          </cell>
        </row>
        <row r="6152">
          <cell r="A6152" t="str">
            <v>06E04ｵ</v>
          </cell>
          <cell r="B6152" t="str">
            <v>布基礎解体 人力施工</v>
          </cell>
          <cell r="C6152" t="str">
            <v>W=120有筋･無筋 GL(+)500 GL(-)900</v>
          </cell>
          <cell r="D6152" t="str">
            <v>ｍ</v>
          </cell>
          <cell r="E6152">
            <v>21200</v>
          </cell>
        </row>
        <row r="6153">
          <cell r="A6153" t="str">
            <v>06E04ｶ</v>
          </cell>
          <cell r="B6153" t="str">
            <v>布基礎解体 人力施工</v>
          </cell>
          <cell r="C6153" t="str">
            <v>W=120有筋･無筋 GL(+)600 GL(-)900</v>
          </cell>
          <cell r="D6153" t="str">
            <v>ｍ</v>
          </cell>
          <cell r="E6153">
            <v>21600</v>
          </cell>
        </row>
        <row r="6154">
          <cell r="A6154" t="str">
            <v>06E04ｷ</v>
          </cell>
          <cell r="B6154" t="str">
            <v>布基礎解体 人力施工</v>
          </cell>
          <cell r="C6154" t="str">
            <v>W=120有筋･無筋 GL(+)700 GL(-)900</v>
          </cell>
          <cell r="D6154" t="str">
            <v>ｍ</v>
          </cell>
          <cell r="E6154">
            <v>22100</v>
          </cell>
        </row>
        <row r="6155">
          <cell r="A6155" t="str">
            <v>06E04ｸ</v>
          </cell>
          <cell r="B6155" t="str">
            <v>布基礎解体 人力施工</v>
          </cell>
          <cell r="C6155" t="str">
            <v>W=120有筋･無筋 GL(+)800 GL(-)900</v>
          </cell>
          <cell r="D6155" t="str">
            <v>ｍ</v>
          </cell>
          <cell r="E6155">
            <v>22500</v>
          </cell>
        </row>
        <row r="6156">
          <cell r="A6156" t="str">
            <v>06E04ｹ</v>
          </cell>
          <cell r="B6156" t="str">
            <v>布基礎解体 人力施工</v>
          </cell>
          <cell r="C6156" t="str">
            <v>W=120有筋･無筋 GL(+)900 GL(-)900</v>
          </cell>
          <cell r="D6156" t="str">
            <v>ｍ</v>
          </cell>
          <cell r="E6156">
            <v>22900</v>
          </cell>
        </row>
        <row r="6157">
          <cell r="A6157" t="str">
            <v>06E04ｺ</v>
          </cell>
          <cell r="B6157" t="str">
            <v>布基礎解体 人力施工</v>
          </cell>
          <cell r="C6157" t="str">
            <v>W=120有筋･無筋 GL(+)1000 GL(-)900</v>
          </cell>
          <cell r="D6157" t="str">
            <v>ｍ</v>
          </cell>
          <cell r="E6157">
            <v>23300</v>
          </cell>
        </row>
        <row r="6158">
          <cell r="A6158" t="str">
            <v>06E04ｻ</v>
          </cell>
          <cell r="B6158" t="str">
            <v>布基礎解体 人力施工</v>
          </cell>
          <cell r="C6158" t="str">
            <v>W=120有筋･無筋 GL(+)1100 GL(-)900</v>
          </cell>
          <cell r="D6158" t="str">
            <v>ｍ</v>
          </cell>
          <cell r="E6158">
            <v>23700</v>
          </cell>
        </row>
        <row r="6159">
          <cell r="A6159" t="str">
            <v>06E04ｼ</v>
          </cell>
          <cell r="B6159" t="str">
            <v>布基礎解体 人力施工</v>
          </cell>
          <cell r="C6159" t="str">
            <v>W=120有筋･無筋 GL(+)1200 GL(-)900</v>
          </cell>
          <cell r="D6159" t="str">
            <v>ｍ</v>
          </cell>
          <cell r="E6159">
            <v>24200</v>
          </cell>
        </row>
        <row r="6160">
          <cell r="A6160" t="str">
            <v>06E04ｽ</v>
          </cell>
          <cell r="B6160" t="str">
            <v>布基礎解体 人力施工</v>
          </cell>
          <cell r="C6160" t="str">
            <v>W=120有筋･無筋 GL(+)1300 GL(-)900</v>
          </cell>
          <cell r="D6160" t="str">
            <v>ｍ</v>
          </cell>
          <cell r="E6160">
            <v>24600</v>
          </cell>
        </row>
        <row r="6161">
          <cell r="A6161" t="str">
            <v>06E04ｾ</v>
          </cell>
          <cell r="B6161" t="str">
            <v>布基礎解体 人力施工</v>
          </cell>
          <cell r="C6161" t="str">
            <v>W=120有筋･無筋 GL(+)1400 GL(-)900</v>
          </cell>
          <cell r="D6161" t="str">
            <v>ｍ</v>
          </cell>
          <cell r="E6161">
            <v>25000</v>
          </cell>
        </row>
        <row r="6162">
          <cell r="A6162" t="str">
            <v>06E04ｿ</v>
          </cell>
          <cell r="B6162" t="str">
            <v>布基礎解体 人力施工</v>
          </cell>
          <cell r="C6162" t="str">
            <v>W=120有筋･無筋 GL(+)1500 GL(-)900</v>
          </cell>
          <cell r="D6162" t="str">
            <v>ｍ</v>
          </cell>
          <cell r="E6162">
            <v>25400</v>
          </cell>
        </row>
        <row r="6163">
          <cell r="A6163" t="str">
            <v>06E05ｱ</v>
          </cell>
          <cell r="B6163" t="str">
            <v>布基礎解体 人力施工</v>
          </cell>
          <cell r="C6163" t="str">
            <v>W=120有筋･無筋 GL(+)100 GL(-)1000</v>
          </cell>
          <cell r="D6163" t="str">
            <v>ｍ</v>
          </cell>
          <cell r="E6163">
            <v>21100</v>
          </cell>
        </row>
        <row r="6164">
          <cell r="A6164" t="str">
            <v>06E05ｲ</v>
          </cell>
          <cell r="B6164" t="str">
            <v>布基礎解体 人力施工</v>
          </cell>
          <cell r="C6164" t="str">
            <v>W=120有筋･無筋 GL(+)200 GL(-)1000</v>
          </cell>
          <cell r="D6164" t="str">
            <v>ｍ</v>
          </cell>
          <cell r="E6164">
            <v>21500</v>
          </cell>
        </row>
        <row r="6165">
          <cell r="A6165" t="str">
            <v>06E05ｳ</v>
          </cell>
          <cell r="B6165" t="str">
            <v>布基礎解体 人力施工</v>
          </cell>
          <cell r="C6165" t="str">
            <v>W=120有筋･無筋 GL(+)300 GL(-)1000</v>
          </cell>
          <cell r="D6165" t="str">
            <v>ｍ</v>
          </cell>
          <cell r="E6165">
            <v>22000</v>
          </cell>
        </row>
        <row r="6166">
          <cell r="A6166" t="str">
            <v>06E05ｴ</v>
          </cell>
          <cell r="B6166" t="str">
            <v>布基礎解体 人力施工</v>
          </cell>
          <cell r="C6166" t="str">
            <v>W=120有筋･無筋 GL(+)400 GL(-)1000</v>
          </cell>
          <cell r="D6166" t="str">
            <v>ｍ</v>
          </cell>
          <cell r="E6166">
            <v>22400</v>
          </cell>
        </row>
        <row r="6167">
          <cell r="A6167" t="str">
            <v>06E05ｵ</v>
          </cell>
          <cell r="B6167" t="str">
            <v>布基礎解体 人力施工</v>
          </cell>
          <cell r="C6167" t="str">
            <v>W=120有筋･無筋 GL(+)500 GL(-)1000</v>
          </cell>
          <cell r="D6167" t="str">
            <v>ｍ</v>
          </cell>
          <cell r="E6167">
            <v>22800</v>
          </cell>
        </row>
        <row r="6168">
          <cell r="A6168" t="str">
            <v>06E05ｶ</v>
          </cell>
          <cell r="B6168" t="str">
            <v>布基礎解体 人力施工</v>
          </cell>
          <cell r="C6168" t="str">
            <v>W=120有筋･無筋 GL(+)600 GL(-)1000</v>
          </cell>
          <cell r="D6168" t="str">
            <v>ｍ</v>
          </cell>
          <cell r="E6168">
            <v>23200</v>
          </cell>
        </row>
        <row r="6169">
          <cell r="A6169" t="str">
            <v>06E05ｷ</v>
          </cell>
          <cell r="B6169" t="str">
            <v>布基礎解体 人力施工</v>
          </cell>
          <cell r="C6169" t="str">
            <v>W=120有筋･無筋 GL(+)700 GL(-)1000</v>
          </cell>
          <cell r="D6169" t="str">
            <v>ｍ</v>
          </cell>
          <cell r="E6169">
            <v>23600</v>
          </cell>
        </row>
        <row r="6170">
          <cell r="A6170" t="str">
            <v>06E05ｸ</v>
          </cell>
          <cell r="B6170" t="str">
            <v>布基礎解体 人力施工</v>
          </cell>
          <cell r="C6170" t="str">
            <v>W=120有筋･無筋 GL(+)800 GL(-)1000</v>
          </cell>
          <cell r="D6170" t="str">
            <v>ｍ</v>
          </cell>
          <cell r="E6170">
            <v>24100</v>
          </cell>
        </row>
        <row r="6171">
          <cell r="A6171" t="str">
            <v>06E05ｹ</v>
          </cell>
          <cell r="B6171" t="str">
            <v>布基礎解体 人力施工</v>
          </cell>
          <cell r="C6171" t="str">
            <v>W=120有筋･無筋 GL(+)900 GL(-)1000</v>
          </cell>
          <cell r="D6171" t="str">
            <v>ｍ</v>
          </cell>
          <cell r="E6171">
            <v>24500</v>
          </cell>
        </row>
        <row r="6172">
          <cell r="A6172" t="str">
            <v>06E05ｺ</v>
          </cell>
          <cell r="B6172" t="str">
            <v>布基礎解体 人力施工</v>
          </cell>
          <cell r="C6172" t="str">
            <v>W=120有筋･無筋 GL(+)1000 GL(-)1000</v>
          </cell>
          <cell r="D6172" t="str">
            <v>ｍ</v>
          </cell>
          <cell r="E6172">
            <v>24900</v>
          </cell>
        </row>
        <row r="6173">
          <cell r="A6173" t="str">
            <v>06E05ｻ</v>
          </cell>
          <cell r="B6173" t="str">
            <v>布基礎解体 人力施工</v>
          </cell>
          <cell r="C6173" t="str">
            <v>W=120有筋･無筋 GL(+)1100 GL(-)1000</v>
          </cell>
          <cell r="D6173" t="str">
            <v>ｍ</v>
          </cell>
          <cell r="E6173">
            <v>25300</v>
          </cell>
        </row>
        <row r="6174">
          <cell r="A6174" t="str">
            <v>06E05ｼ</v>
          </cell>
          <cell r="B6174" t="str">
            <v>布基礎解体 人力施工</v>
          </cell>
          <cell r="C6174" t="str">
            <v>W=120有筋･無筋 GL(+)1200 GL(-)1000</v>
          </cell>
          <cell r="D6174" t="str">
            <v>ｍ</v>
          </cell>
          <cell r="E6174">
            <v>25700</v>
          </cell>
        </row>
        <row r="6175">
          <cell r="A6175" t="str">
            <v>06E05ｽ</v>
          </cell>
          <cell r="B6175" t="str">
            <v>布基礎解体 人力施工</v>
          </cell>
          <cell r="C6175" t="str">
            <v>W=120有筋･無筋 GL(+)1300 GL(-)1000</v>
          </cell>
          <cell r="D6175" t="str">
            <v>ｍ</v>
          </cell>
          <cell r="E6175">
            <v>26100</v>
          </cell>
        </row>
        <row r="6176">
          <cell r="A6176" t="str">
            <v>06E05ｾ</v>
          </cell>
          <cell r="B6176" t="str">
            <v>布基礎解体 人力施工</v>
          </cell>
          <cell r="C6176" t="str">
            <v>W=120有筋･無筋 GL(+)1400 GL(-)1000</v>
          </cell>
          <cell r="D6176" t="str">
            <v>ｍ</v>
          </cell>
          <cell r="E6176">
            <v>26600</v>
          </cell>
        </row>
        <row r="6177">
          <cell r="A6177" t="str">
            <v>06E05ｿ</v>
          </cell>
          <cell r="B6177" t="str">
            <v>布基礎解体 人力施工</v>
          </cell>
          <cell r="C6177" t="str">
            <v>W=120有筋･無筋 GL(+)1500 GL(-)1000</v>
          </cell>
          <cell r="D6177" t="str">
            <v>ｍ</v>
          </cell>
          <cell r="E6177">
            <v>27000</v>
          </cell>
        </row>
        <row r="6178">
          <cell r="A6178" t="str">
            <v>06E06ｱ</v>
          </cell>
          <cell r="B6178" t="str">
            <v>布基礎解体 人力施工</v>
          </cell>
          <cell r="C6178" t="str">
            <v>W=120有筋･無筋 GL(+)100 GL(-)1100</v>
          </cell>
          <cell r="D6178" t="str">
            <v>ｍ</v>
          </cell>
          <cell r="E6178">
            <v>22700</v>
          </cell>
        </row>
        <row r="6179">
          <cell r="A6179" t="str">
            <v>06E06ｲ</v>
          </cell>
          <cell r="B6179" t="str">
            <v>布基礎解体 人力施工</v>
          </cell>
          <cell r="C6179" t="str">
            <v>W=120有筋･無筋 GL(+)200 GL(-)1100</v>
          </cell>
          <cell r="D6179" t="str">
            <v>ｍ</v>
          </cell>
          <cell r="E6179">
            <v>23100</v>
          </cell>
        </row>
        <row r="6180">
          <cell r="A6180" t="str">
            <v>06E06ｳ</v>
          </cell>
          <cell r="B6180" t="str">
            <v>布基礎解体 人力施工</v>
          </cell>
          <cell r="C6180" t="str">
            <v>W=120有筋･無筋 GL(+)300 GL(-)1100</v>
          </cell>
          <cell r="D6180" t="str">
            <v>ｍ</v>
          </cell>
          <cell r="E6180">
            <v>23500</v>
          </cell>
        </row>
        <row r="6181">
          <cell r="A6181" t="str">
            <v>06E06ｴ</v>
          </cell>
          <cell r="B6181" t="str">
            <v>布基礎解体 人力施工</v>
          </cell>
          <cell r="C6181" t="str">
            <v>W=120有筋･無筋 GL(+)400 GL(-)1100</v>
          </cell>
          <cell r="D6181" t="str">
            <v>ｍ</v>
          </cell>
          <cell r="E6181">
            <v>23900</v>
          </cell>
        </row>
        <row r="6182">
          <cell r="A6182" t="str">
            <v>06E06ｵ</v>
          </cell>
          <cell r="B6182" t="str">
            <v>布基礎解体 人力施工</v>
          </cell>
          <cell r="C6182" t="str">
            <v>W=120有筋･無筋 GL(+)500 GL(-)1100</v>
          </cell>
          <cell r="D6182" t="str">
            <v>ｍ</v>
          </cell>
          <cell r="E6182">
            <v>24400</v>
          </cell>
        </row>
        <row r="6183">
          <cell r="A6183" t="str">
            <v>06E06ｶ</v>
          </cell>
          <cell r="B6183" t="str">
            <v>布基礎解体 人力施工</v>
          </cell>
          <cell r="C6183" t="str">
            <v>W=120有筋･無筋 GL(+)600 GL(-)1100</v>
          </cell>
          <cell r="D6183" t="str">
            <v>ｍ</v>
          </cell>
          <cell r="E6183">
            <v>24800</v>
          </cell>
        </row>
        <row r="6184">
          <cell r="A6184" t="str">
            <v>06E06ｷ</v>
          </cell>
          <cell r="B6184" t="str">
            <v>布基礎解体 人力施工</v>
          </cell>
          <cell r="C6184" t="str">
            <v>W=120有筋･無筋 GL(+)700 GL(-)1100</v>
          </cell>
          <cell r="D6184" t="str">
            <v>ｍ</v>
          </cell>
          <cell r="E6184">
            <v>25200</v>
          </cell>
        </row>
        <row r="6185">
          <cell r="A6185" t="str">
            <v>06E06ｸ</v>
          </cell>
          <cell r="B6185" t="str">
            <v>布基礎解体 人力施工</v>
          </cell>
          <cell r="C6185" t="str">
            <v>W=120有筋･無筋 GL(+)800 GL(-)1100</v>
          </cell>
          <cell r="D6185" t="str">
            <v>ｍ</v>
          </cell>
          <cell r="E6185">
            <v>25600</v>
          </cell>
        </row>
        <row r="6186">
          <cell r="A6186" t="str">
            <v>06E06ｹ</v>
          </cell>
          <cell r="B6186" t="str">
            <v>布基礎解体 人力施工</v>
          </cell>
          <cell r="C6186" t="str">
            <v>W=120有筋･無筋 GL(+)900 GL(-)1100</v>
          </cell>
          <cell r="D6186" t="str">
            <v>ｍ</v>
          </cell>
          <cell r="E6186">
            <v>26000</v>
          </cell>
        </row>
        <row r="6187">
          <cell r="A6187" t="str">
            <v>06E06ｺ</v>
          </cell>
          <cell r="B6187" t="str">
            <v>布基礎解体 人力施工</v>
          </cell>
          <cell r="C6187" t="str">
            <v>W=120有筋･無筋 GL(+)1000 GL(-)1100</v>
          </cell>
          <cell r="D6187" t="str">
            <v>ｍ</v>
          </cell>
          <cell r="E6187">
            <v>26500</v>
          </cell>
        </row>
        <row r="6188">
          <cell r="A6188" t="str">
            <v>06E06ｻ</v>
          </cell>
          <cell r="B6188" t="str">
            <v>布基礎解体 人力施工</v>
          </cell>
          <cell r="C6188" t="str">
            <v>W=120有筋･無筋 GL(+)1100 GL(-)1100</v>
          </cell>
          <cell r="D6188" t="str">
            <v>ｍ</v>
          </cell>
          <cell r="E6188">
            <v>26900</v>
          </cell>
        </row>
        <row r="6189">
          <cell r="A6189" t="str">
            <v>06E06ｼ</v>
          </cell>
          <cell r="B6189" t="str">
            <v>布基礎解体 人力施工</v>
          </cell>
          <cell r="C6189" t="str">
            <v>W=120有筋･無筋 GL(+)1200 GL(-)1100</v>
          </cell>
          <cell r="D6189" t="str">
            <v>ｍ</v>
          </cell>
          <cell r="E6189">
            <v>27300</v>
          </cell>
        </row>
        <row r="6190">
          <cell r="A6190" t="str">
            <v>06E06ｽ</v>
          </cell>
          <cell r="B6190" t="str">
            <v>布基礎解体 人力施工</v>
          </cell>
          <cell r="C6190" t="str">
            <v>W=120有筋･無筋 GL(+)1300 GL(-)1100</v>
          </cell>
          <cell r="D6190" t="str">
            <v>ｍ</v>
          </cell>
          <cell r="E6190">
            <v>27700</v>
          </cell>
        </row>
        <row r="6191">
          <cell r="A6191" t="str">
            <v>06E06ｾ</v>
          </cell>
          <cell r="B6191" t="str">
            <v>布基礎解体 人力施工</v>
          </cell>
          <cell r="C6191" t="str">
            <v>W=120有筋･無筋 GL(+)1400 GL(-)1100</v>
          </cell>
          <cell r="D6191" t="str">
            <v>ｍ</v>
          </cell>
          <cell r="E6191">
            <v>28100</v>
          </cell>
        </row>
        <row r="6192">
          <cell r="A6192" t="str">
            <v>06E06ｿ</v>
          </cell>
          <cell r="B6192" t="str">
            <v>布基礎解体 人力施工</v>
          </cell>
          <cell r="C6192" t="str">
            <v>W=120有筋･無筋 GL(+)1500 GL(-)1100</v>
          </cell>
          <cell r="D6192" t="str">
            <v>ｍ</v>
          </cell>
          <cell r="E6192">
            <v>28600</v>
          </cell>
        </row>
        <row r="6193">
          <cell r="A6193" t="str">
            <v>06E07ｱ</v>
          </cell>
          <cell r="B6193" t="str">
            <v>布基礎解体 人力施工</v>
          </cell>
          <cell r="C6193" t="str">
            <v>W=120有筋･無筋 GL(+)100 GL(-)1200</v>
          </cell>
          <cell r="D6193" t="str">
            <v>ｍ</v>
          </cell>
          <cell r="E6193">
            <v>24300</v>
          </cell>
        </row>
        <row r="6194">
          <cell r="A6194" t="str">
            <v>06E07ｲ</v>
          </cell>
          <cell r="B6194" t="str">
            <v>布基礎解体 人力施工</v>
          </cell>
          <cell r="C6194" t="str">
            <v>W=120有筋･無筋 GL(+)200 GL(-)1200</v>
          </cell>
          <cell r="D6194" t="str">
            <v>ｍ</v>
          </cell>
          <cell r="E6194">
            <v>24700</v>
          </cell>
        </row>
        <row r="6195">
          <cell r="A6195" t="str">
            <v>06E07ｳ</v>
          </cell>
          <cell r="B6195" t="str">
            <v>布基礎解体 人力施工</v>
          </cell>
          <cell r="C6195" t="str">
            <v>W=120有筋･無筋 GL(+)300 GL(-)1200</v>
          </cell>
          <cell r="D6195" t="str">
            <v>ｍ</v>
          </cell>
          <cell r="E6195">
            <v>25100</v>
          </cell>
        </row>
        <row r="6196">
          <cell r="A6196" t="str">
            <v>06E07ｴ</v>
          </cell>
          <cell r="B6196" t="str">
            <v>布基礎解体 人力施工</v>
          </cell>
          <cell r="C6196" t="str">
            <v>W=120有筋･無筋 GL(+)400 GL(-)1200</v>
          </cell>
          <cell r="D6196" t="str">
            <v>ｍ</v>
          </cell>
          <cell r="E6196">
            <v>25500</v>
          </cell>
        </row>
        <row r="6197">
          <cell r="A6197" t="str">
            <v>06E07ｵ</v>
          </cell>
          <cell r="B6197" t="str">
            <v>布基礎解体 人力施工</v>
          </cell>
          <cell r="C6197" t="str">
            <v>W=120有筋･無筋 GL(+)500 GL(-)1200</v>
          </cell>
          <cell r="D6197" t="str">
            <v>ｍ</v>
          </cell>
          <cell r="E6197">
            <v>25900</v>
          </cell>
        </row>
        <row r="6198">
          <cell r="A6198" t="str">
            <v>06E07ｶ</v>
          </cell>
          <cell r="B6198" t="str">
            <v>布基礎解体 人力施工</v>
          </cell>
          <cell r="C6198" t="str">
            <v>W=120有筋･無筋 GL(+)600 GL(-)1200</v>
          </cell>
          <cell r="D6198" t="str">
            <v>ｍ</v>
          </cell>
          <cell r="E6198">
            <v>26400</v>
          </cell>
        </row>
        <row r="6199">
          <cell r="A6199" t="str">
            <v>06E07ｷ</v>
          </cell>
          <cell r="B6199" t="str">
            <v>布基礎解体 人力施工</v>
          </cell>
          <cell r="C6199" t="str">
            <v>W=120有筋･無筋 GL(+)700 GL(-)1200</v>
          </cell>
          <cell r="D6199" t="str">
            <v>ｍ</v>
          </cell>
          <cell r="E6199">
            <v>26800</v>
          </cell>
        </row>
        <row r="6200">
          <cell r="A6200" t="str">
            <v>06E07ｸ</v>
          </cell>
          <cell r="B6200" t="str">
            <v>布基礎解体 人力施工</v>
          </cell>
          <cell r="C6200" t="str">
            <v>W=120有筋･無筋 GL(+)800 GL(-)1200</v>
          </cell>
          <cell r="D6200" t="str">
            <v>ｍ</v>
          </cell>
          <cell r="E6200">
            <v>27200</v>
          </cell>
        </row>
        <row r="6201">
          <cell r="A6201" t="str">
            <v>06E07ｹ</v>
          </cell>
          <cell r="B6201" t="str">
            <v>布基礎解体 人力施工</v>
          </cell>
          <cell r="C6201" t="str">
            <v>W=120有筋･無筋 GL(+)900 GL(-)1200</v>
          </cell>
          <cell r="D6201" t="str">
            <v>ｍ</v>
          </cell>
          <cell r="E6201">
            <v>27600</v>
          </cell>
        </row>
        <row r="6202">
          <cell r="A6202" t="str">
            <v>06E07ｺ</v>
          </cell>
          <cell r="B6202" t="str">
            <v>布基礎解体 人力施工</v>
          </cell>
          <cell r="C6202" t="str">
            <v>W=120有筋･無筋 GL(+)1000 GL(-)1200</v>
          </cell>
          <cell r="D6202" t="str">
            <v>ｍ</v>
          </cell>
          <cell r="E6202">
            <v>28000</v>
          </cell>
        </row>
        <row r="6203">
          <cell r="A6203" t="str">
            <v>06E07ｻ</v>
          </cell>
          <cell r="B6203" t="str">
            <v>布基礎解体 人力施工</v>
          </cell>
          <cell r="C6203" t="str">
            <v>W=120有筋･無筋 GL(+)1100 GL(-)1200</v>
          </cell>
          <cell r="D6203" t="str">
            <v>ｍ</v>
          </cell>
          <cell r="E6203">
            <v>28500</v>
          </cell>
        </row>
        <row r="6204">
          <cell r="A6204" t="str">
            <v>06E07ｼ</v>
          </cell>
          <cell r="B6204" t="str">
            <v>布基礎解体 人力施工</v>
          </cell>
          <cell r="C6204" t="str">
            <v>W=120有筋･無筋 GL(+)1200 GL(-)1200</v>
          </cell>
          <cell r="D6204" t="str">
            <v>ｍ</v>
          </cell>
          <cell r="E6204">
            <v>28900</v>
          </cell>
        </row>
        <row r="6205">
          <cell r="A6205" t="str">
            <v>06E07ｽ</v>
          </cell>
          <cell r="B6205" t="str">
            <v>布基礎解体 人力施工</v>
          </cell>
          <cell r="C6205" t="str">
            <v>W=120有筋･無筋 GL(+)1300 GL(-)1200</v>
          </cell>
          <cell r="D6205" t="str">
            <v>ｍ</v>
          </cell>
          <cell r="E6205">
            <v>29300</v>
          </cell>
        </row>
        <row r="6206">
          <cell r="A6206" t="str">
            <v>06E07ｾ</v>
          </cell>
          <cell r="B6206" t="str">
            <v>布基礎解体 人力施工</v>
          </cell>
          <cell r="C6206" t="str">
            <v>W=120有筋･無筋 GL(+)1400 GL(-)1200</v>
          </cell>
          <cell r="D6206" t="str">
            <v>ｍ</v>
          </cell>
          <cell r="E6206">
            <v>29700</v>
          </cell>
        </row>
        <row r="6207">
          <cell r="A6207" t="str">
            <v>06E07ｿ</v>
          </cell>
          <cell r="B6207" t="str">
            <v>布基礎解体 人力施工</v>
          </cell>
          <cell r="C6207" t="str">
            <v>W=120有筋･無筋 GL(+)1500 GL(-)1200</v>
          </cell>
          <cell r="D6207" t="str">
            <v>ｍ</v>
          </cell>
          <cell r="E6207">
            <v>30100</v>
          </cell>
        </row>
        <row r="6208">
          <cell r="A6208" t="str">
            <v>06E08ｱ</v>
          </cell>
          <cell r="B6208" t="str">
            <v>布基礎解体 人力施工</v>
          </cell>
          <cell r="C6208" t="str">
            <v>W=120有筋･無筋 GL(+)100 GL(-)1300</v>
          </cell>
          <cell r="D6208" t="str">
            <v>ｍ</v>
          </cell>
          <cell r="E6208">
            <v>31700</v>
          </cell>
        </row>
        <row r="6209">
          <cell r="A6209" t="str">
            <v>06E08ｲ</v>
          </cell>
          <cell r="B6209" t="str">
            <v>布基礎解体 人力施工</v>
          </cell>
          <cell r="C6209" t="str">
            <v>W=120有筋･無筋 GL(+)200 GL(-)1300</v>
          </cell>
          <cell r="D6209" t="str">
            <v>ｍ</v>
          </cell>
          <cell r="E6209">
            <v>32100</v>
          </cell>
        </row>
        <row r="6210">
          <cell r="A6210" t="str">
            <v>06E08ｳ</v>
          </cell>
          <cell r="B6210" t="str">
            <v>布基礎解体 人力施工</v>
          </cell>
          <cell r="C6210" t="str">
            <v>W=120有筋･無筋 GL(+)300 GL(-)1300</v>
          </cell>
          <cell r="D6210" t="str">
            <v>ｍ</v>
          </cell>
          <cell r="E6210">
            <v>32600</v>
          </cell>
        </row>
        <row r="6211">
          <cell r="A6211" t="str">
            <v>06E08ｴ</v>
          </cell>
          <cell r="B6211" t="str">
            <v>布基礎解体 人力施工</v>
          </cell>
          <cell r="C6211" t="str">
            <v>W=120有筋･無筋 GL(+)400 GL(-)1300</v>
          </cell>
          <cell r="D6211" t="str">
            <v>ｍ</v>
          </cell>
          <cell r="E6211">
            <v>33000</v>
          </cell>
        </row>
        <row r="6212">
          <cell r="A6212" t="str">
            <v>06E08ｵ</v>
          </cell>
          <cell r="B6212" t="str">
            <v>布基礎解体 人力施工</v>
          </cell>
          <cell r="C6212" t="str">
            <v>W=120有筋･無筋 GL(+)500 GL(-)1300</v>
          </cell>
          <cell r="D6212" t="str">
            <v>ｍ</v>
          </cell>
          <cell r="E6212">
            <v>33400</v>
          </cell>
        </row>
        <row r="6213">
          <cell r="A6213" t="str">
            <v>06E08ｶ</v>
          </cell>
          <cell r="B6213" t="str">
            <v>布基礎解体 人力施工</v>
          </cell>
          <cell r="C6213" t="str">
            <v>W=120有筋･無筋 GL(+)600 GL(-)1300</v>
          </cell>
          <cell r="D6213" t="str">
            <v>ｍ</v>
          </cell>
          <cell r="E6213">
            <v>33800</v>
          </cell>
        </row>
        <row r="6214">
          <cell r="A6214" t="str">
            <v>06E08ｷ</v>
          </cell>
          <cell r="B6214" t="str">
            <v>布基礎解体 人力施工</v>
          </cell>
          <cell r="C6214" t="str">
            <v>W=120有筋･無筋 GL(+)700 GL(-)1300</v>
          </cell>
          <cell r="D6214" t="str">
            <v>ｍ</v>
          </cell>
          <cell r="E6214">
            <v>34200</v>
          </cell>
        </row>
        <row r="6215">
          <cell r="A6215" t="str">
            <v>06E08ｸ</v>
          </cell>
          <cell r="B6215" t="str">
            <v>布基礎解体 人力施工</v>
          </cell>
          <cell r="C6215" t="str">
            <v>W=120有筋･無筋 GL(+)800 GL(-)1300</v>
          </cell>
          <cell r="D6215" t="str">
            <v>ｍ</v>
          </cell>
          <cell r="E6215">
            <v>34700</v>
          </cell>
        </row>
        <row r="6216">
          <cell r="A6216" t="str">
            <v>06E08ｹ</v>
          </cell>
          <cell r="B6216" t="str">
            <v>布基礎解体 人力施工</v>
          </cell>
          <cell r="C6216" t="str">
            <v>W=120有筋･無筋 GL(+)900 GL(-)1300</v>
          </cell>
          <cell r="D6216" t="str">
            <v>ｍ</v>
          </cell>
          <cell r="E6216">
            <v>35100</v>
          </cell>
        </row>
        <row r="6217">
          <cell r="A6217" t="str">
            <v>06E08ｺ</v>
          </cell>
          <cell r="B6217" t="str">
            <v>布基礎解体 人力施工</v>
          </cell>
          <cell r="C6217" t="str">
            <v>W=120有筋･無筋 GL(+)1000 GL(-)1300</v>
          </cell>
          <cell r="D6217" t="str">
            <v>ｍ</v>
          </cell>
          <cell r="E6217">
            <v>35500</v>
          </cell>
        </row>
        <row r="6218">
          <cell r="A6218" t="str">
            <v>06E08ｻ</v>
          </cell>
          <cell r="B6218" t="str">
            <v>布基礎解体 人力施工</v>
          </cell>
          <cell r="C6218" t="str">
            <v>W=120有筋･無筋 GL(+)1100 GL(-)1300</v>
          </cell>
          <cell r="D6218" t="str">
            <v>ｍ</v>
          </cell>
          <cell r="E6218">
            <v>35900</v>
          </cell>
        </row>
        <row r="6219">
          <cell r="A6219" t="str">
            <v>06E08ｼ</v>
          </cell>
          <cell r="B6219" t="str">
            <v>布基礎解体 人力施工</v>
          </cell>
          <cell r="C6219" t="str">
            <v>W=120有筋･無筋 GL(+)1200 GL(-)1300</v>
          </cell>
          <cell r="D6219" t="str">
            <v>ｍ</v>
          </cell>
          <cell r="E6219">
            <v>36300</v>
          </cell>
        </row>
        <row r="6220">
          <cell r="A6220" t="str">
            <v>06E08ｽ</v>
          </cell>
          <cell r="B6220" t="str">
            <v>布基礎解体 人力施工</v>
          </cell>
          <cell r="C6220" t="str">
            <v>W=120有筋･無筋 GL(+)1300 GL(-)1300</v>
          </cell>
          <cell r="D6220" t="str">
            <v>ｍ</v>
          </cell>
          <cell r="E6220">
            <v>36800</v>
          </cell>
        </row>
        <row r="6221">
          <cell r="A6221" t="str">
            <v>06E08ｾ</v>
          </cell>
          <cell r="B6221" t="str">
            <v>布基礎解体 人力施工</v>
          </cell>
          <cell r="C6221" t="str">
            <v>W=120有筋･無筋 GL(+)1400 GL(-)1300</v>
          </cell>
          <cell r="D6221" t="str">
            <v>ｍ</v>
          </cell>
          <cell r="E6221">
            <v>37200</v>
          </cell>
        </row>
        <row r="6222">
          <cell r="A6222" t="str">
            <v>06E08ｿ</v>
          </cell>
          <cell r="B6222" t="str">
            <v>布基礎解体 人力施工</v>
          </cell>
          <cell r="C6222" t="str">
            <v>W=120有筋･無筋 GL(+)1500 GL(-)1300</v>
          </cell>
          <cell r="D6222" t="str">
            <v>ｍ</v>
          </cell>
          <cell r="E6222">
            <v>37600</v>
          </cell>
        </row>
        <row r="6223">
          <cell r="A6223" t="str">
            <v>06E09ｱ</v>
          </cell>
          <cell r="B6223" t="str">
            <v>布基礎解体 人力施工</v>
          </cell>
          <cell r="C6223" t="str">
            <v>W=120有筋･無筋 GL(+)100 GL(-)1400</v>
          </cell>
          <cell r="D6223" t="str">
            <v>ｍ</v>
          </cell>
          <cell r="E6223">
            <v>34000</v>
          </cell>
        </row>
        <row r="6224">
          <cell r="A6224" t="str">
            <v>06E09ｲ</v>
          </cell>
          <cell r="B6224" t="str">
            <v>布基礎解体 人力施工</v>
          </cell>
          <cell r="C6224" t="str">
            <v>W=120有筋･無筋 GL(+)200 GL(-)1400</v>
          </cell>
          <cell r="D6224" t="str">
            <v>ｍ</v>
          </cell>
          <cell r="E6224">
            <v>34400</v>
          </cell>
        </row>
        <row r="6225">
          <cell r="A6225" t="str">
            <v>06E09ｳ</v>
          </cell>
          <cell r="B6225" t="str">
            <v>布基礎解体 人力施工</v>
          </cell>
          <cell r="C6225" t="str">
            <v>W=120有筋･無筋 GL(+)300 GL(-)1400</v>
          </cell>
          <cell r="D6225" t="str">
            <v>ｍ</v>
          </cell>
          <cell r="E6225">
            <v>34800</v>
          </cell>
        </row>
        <row r="6226">
          <cell r="A6226" t="str">
            <v>06E09ｴ</v>
          </cell>
          <cell r="B6226" t="str">
            <v>布基礎解体 人力施工</v>
          </cell>
          <cell r="C6226" t="str">
            <v>W=120有筋･無筋 GL(+)400 GL(-)1400</v>
          </cell>
          <cell r="D6226" t="str">
            <v>ｍ</v>
          </cell>
          <cell r="E6226">
            <v>35200</v>
          </cell>
        </row>
        <row r="6227">
          <cell r="A6227" t="str">
            <v>06E09ｵ</v>
          </cell>
          <cell r="B6227" t="str">
            <v>布基礎解体 人力施工</v>
          </cell>
          <cell r="C6227" t="str">
            <v>W=120有筋･無筋 GL(+)500 GL(-)1400</v>
          </cell>
          <cell r="D6227" t="str">
            <v>ｍ</v>
          </cell>
          <cell r="E6227">
            <v>35600</v>
          </cell>
        </row>
        <row r="6228">
          <cell r="A6228" t="str">
            <v>06E09ｶ</v>
          </cell>
          <cell r="B6228" t="str">
            <v>布基礎解体 人力施工</v>
          </cell>
          <cell r="C6228" t="str">
            <v>W=120有筋･無筋 GL(+)600 GL(-)1400</v>
          </cell>
          <cell r="D6228" t="str">
            <v>ｍ</v>
          </cell>
          <cell r="E6228">
            <v>36000</v>
          </cell>
        </row>
        <row r="6229">
          <cell r="A6229" t="str">
            <v>06E09ｷ</v>
          </cell>
          <cell r="B6229" t="str">
            <v>布基礎解体 人力施工</v>
          </cell>
          <cell r="C6229" t="str">
            <v>W=120有筋･無筋 GL(+)700 GL(-)1400</v>
          </cell>
          <cell r="D6229" t="str">
            <v>ｍ</v>
          </cell>
          <cell r="E6229">
            <v>36500</v>
          </cell>
        </row>
        <row r="6230">
          <cell r="A6230" t="str">
            <v>06E09ｸ</v>
          </cell>
          <cell r="B6230" t="str">
            <v>布基礎解体 人力施工</v>
          </cell>
          <cell r="C6230" t="str">
            <v>W=120有筋･無筋 GL(+)800 GL(-)1400</v>
          </cell>
          <cell r="D6230" t="str">
            <v>ｍ</v>
          </cell>
          <cell r="E6230">
            <v>36900</v>
          </cell>
        </row>
        <row r="6231">
          <cell r="A6231" t="str">
            <v>06E09ｹ</v>
          </cell>
          <cell r="B6231" t="str">
            <v>布基礎解体 人力施工</v>
          </cell>
          <cell r="C6231" t="str">
            <v>W=120有筋･無筋 GL(+)900 GL(-)1400</v>
          </cell>
          <cell r="D6231" t="str">
            <v>ｍ</v>
          </cell>
          <cell r="E6231">
            <v>37300</v>
          </cell>
        </row>
        <row r="6232">
          <cell r="A6232" t="str">
            <v>06E09ｺ</v>
          </cell>
          <cell r="B6232" t="str">
            <v>布基礎解体 人力施工</v>
          </cell>
          <cell r="C6232" t="str">
            <v>W=120有筋･無筋 GL(+)1000 GL(-)1400</v>
          </cell>
          <cell r="D6232" t="str">
            <v>ｍ</v>
          </cell>
          <cell r="E6232">
            <v>37700</v>
          </cell>
        </row>
        <row r="6233">
          <cell r="A6233" t="str">
            <v>06E09ｻ</v>
          </cell>
          <cell r="B6233" t="str">
            <v>布基礎解体 人力施工</v>
          </cell>
          <cell r="C6233" t="str">
            <v>W=120有筋･無筋 GL(+)1100 GL(-)1400</v>
          </cell>
          <cell r="D6233" t="str">
            <v>ｍ</v>
          </cell>
          <cell r="E6233">
            <v>38100</v>
          </cell>
        </row>
        <row r="6234">
          <cell r="A6234" t="str">
            <v>06E09ｼ</v>
          </cell>
          <cell r="B6234" t="str">
            <v>布基礎解体 人力施工</v>
          </cell>
          <cell r="C6234" t="str">
            <v>W=120有筋･無筋 GL(+)1200 GL(-)1400</v>
          </cell>
          <cell r="D6234" t="str">
            <v>ｍ</v>
          </cell>
          <cell r="E6234">
            <v>38600</v>
          </cell>
        </row>
        <row r="6235">
          <cell r="A6235" t="str">
            <v>06E09ｽ</v>
          </cell>
          <cell r="B6235" t="str">
            <v>布基礎解体 人力施工</v>
          </cell>
          <cell r="C6235" t="str">
            <v>W=120有筋･無筋 GL(+)1300 GL(-)1400</v>
          </cell>
          <cell r="D6235" t="str">
            <v>ｍ</v>
          </cell>
          <cell r="E6235">
            <v>39000</v>
          </cell>
        </row>
        <row r="6236">
          <cell r="A6236" t="str">
            <v>06E09ｾ</v>
          </cell>
          <cell r="B6236" t="str">
            <v>布基礎解体 人力施工</v>
          </cell>
          <cell r="C6236" t="str">
            <v>W=120有筋･無筋 GL(+)1400 GL(-)1400</v>
          </cell>
          <cell r="D6236" t="str">
            <v>ｍ</v>
          </cell>
          <cell r="E6236">
            <v>39400</v>
          </cell>
        </row>
        <row r="6237">
          <cell r="A6237" t="str">
            <v>06E09ｿ</v>
          </cell>
          <cell r="B6237" t="str">
            <v>布基礎解体 人力施工</v>
          </cell>
          <cell r="C6237" t="str">
            <v>W=120有筋･無筋 GL(+)1500 GL(-)1400</v>
          </cell>
          <cell r="D6237" t="str">
            <v>ｍ</v>
          </cell>
          <cell r="E6237">
            <v>39800</v>
          </cell>
        </row>
        <row r="6238">
          <cell r="A6238" t="str">
            <v>06E10ｱ</v>
          </cell>
          <cell r="B6238" t="str">
            <v>布基礎解体 人力施工</v>
          </cell>
          <cell r="C6238" t="str">
            <v>W=120有筋･無筋 GL(+)100 GL(-)1500</v>
          </cell>
          <cell r="D6238" t="str">
            <v>ｍ</v>
          </cell>
          <cell r="E6238">
            <v>36500</v>
          </cell>
        </row>
        <row r="6239">
          <cell r="A6239" t="str">
            <v>06E10ｲ</v>
          </cell>
          <cell r="B6239" t="str">
            <v>布基礎解体 人力施工</v>
          </cell>
          <cell r="C6239" t="str">
            <v>W=120有筋･無筋 GL(+)200 GL(-)1500</v>
          </cell>
          <cell r="D6239" t="str">
            <v>ｍ</v>
          </cell>
          <cell r="E6239">
            <v>36900</v>
          </cell>
        </row>
        <row r="6240">
          <cell r="A6240" t="str">
            <v>06E10ｳ</v>
          </cell>
          <cell r="B6240" t="str">
            <v>布基礎解体 人力施工</v>
          </cell>
          <cell r="C6240" t="str">
            <v>W=120有筋･無筋 GL(+)300 GL(-)1500</v>
          </cell>
          <cell r="D6240" t="str">
            <v>ｍ</v>
          </cell>
          <cell r="E6240">
            <v>37300</v>
          </cell>
        </row>
        <row r="6241">
          <cell r="A6241" t="str">
            <v>06E10ｴ</v>
          </cell>
          <cell r="B6241" t="str">
            <v>布基礎解体 人力施工</v>
          </cell>
          <cell r="C6241" t="str">
            <v>W=120有筋･無筋 GL(+)400 GL(-)1500</v>
          </cell>
          <cell r="D6241" t="str">
            <v>ｍ</v>
          </cell>
          <cell r="E6241">
            <v>37800</v>
          </cell>
        </row>
        <row r="6242">
          <cell r="A6242" t="str">
            <v>06E10ｵ</v>
          </cell>
          <cell r="B6242" t="str">
            <v>布基礎解体 人力施工</v>
          </cell>
          <cell r="C6242" t="str">
            <v>W=120有筋･無筋 GL(+)500 GL(-)1500</v>
          </cell>
          <cell r="D6242" t="str">
            <v>ｍ</v>
          </cell>
          <cell r="E6242">
            <v>38200</v>
          </cell>
        </row>
        <row r="6243">
          <cell r="A6243" t="str">
            <v>06E10ｶ</v>
          </cell>
          <cell r="B6243" t="str">
            <v>布基礎解体 人力施工</v>
          </cell>
          <cell r="C6243" t="str">
            <v>W=120有筋･無筋 GL(+)600 GL(-)1500</v>
          </cell>
          <cell r="D6243" t="str">
            <v>ｍ</v>
          </cell>
          <cell r="E6243">
            <v>38600</v>
          </cell>
        </row>
        <row r="6244">
          <cell r="A6244" t="str">
            <v>06E10ｷ</v>
          </cell>
          <cell r="B6244" t="str">
            <v>布基礎解体 人力施工</v>
          </cell>
          <cell r="C6244" t="str">
            <v>W=120有筋･無筋 GL(+)700 GL(-)1500</v>
          </cell>
          <cell r="D6244" t="str">
            <v>ｍ</v>
          </cell>
          <cell r="E6244">
            <v>39000</v>
          </cell>
        </row>
        <row r="6245">
          <cell r="A6245" t="str">
            <v>06E10ｸ</v>
          </cell>
          <cell r="B6245" t="str">
            <v>布基礎解体 人力施工</v>
          </cell>
          <cell r="C6245" t="str">
            <v>W=120有筋･無筋 GL(+)800 GL(-)1500</v>
          </cell>
          <cell r="D6245" t="str">
            <v>ｍ</v>
          </cell>
          <cell r="E6245">
            <v>39400</v>
          </cell>
        </row>
        <row r="6246">
          <cell r="A6246" t="str">
            <v>06E10ｹ</v>
          </cell>
          <cell r="B6246" t="str">
            <v>布基礎解体 人力施工</v>
          </cell>
          <cell r="C6246" t="str">
            <v>W=120有筋･無筋 GL(+)900 GL(-)1500</v>
          </cell>
          <cell r="D6246" t="str">
            <v>ｍ</v>
          </cell>
          <cell r="E6246">
            <v>39800</v>
          </cell>
        </row>
        <row r="6247">
          <cell r="A6247" t="str">
            <v>06E10ｺ</v>
          </cell>
          <cell r="B6247" t="str">
            <v>布基礎解体 人力施工</v>
          </cell>
          <cell r="C6247" t="str">
            <v>W=120有筋･無筋 GL(+)1000 GL(-)1500</v>
          </cell>
          <cell r="D6247" t="str">
            <v>ｍ</v>
          </cell>
          <cell r="E6247">
            <v>40300</v>
          </cell>
        </row>
        <row r="6248">
          <cell r="A6248" t="str">
            <v>06E10ｻ</v>
          </cell>
          <cell r="B6248" t="str">
            <v>布基礎解体 人力施工</v>
          </cell>
          <cell r="C6248" t="str">
            <v>W=120有筋･無筋 GL(+)1100 GL(-)1500</v>
          </cell>
          <cell r="D6248" t="str">
            <v>ｍ</v>
          </cell>
          <cell r="E6248">
            <v>40700</v>
          </cell>
        </row>
        <row r="6249">
          <cell r="A6249" t="str">
            <v>06E10ｼ</v>
          </cell>
          <cell r="B6249" t="str">
            <v>布基礎解体 人力施工</v>
          </cell>
          <cell r="C6249" t="str">
            <v>W=120有筋･無筋 GL(+)1200 GL(-)1500</v>
          </cell>
          <cell r="D6249" t="str">
            <v>ｍ</v>
          </cell>
          <cell r="E6249">
            <v>41100</v>
          </cell>
        </row>
        <row r="6250">
          <cell r="A6250" t="str">
            <v>06E10ｽ</v>
          </cell>
          <cell r="B6250" t="str">
            <v>布基礎解体 人力施工</v>
          </cell>
          <cell r="C6250" t="str">
            <v>W=120有筋･無筋 GL(+)1300 GL(-)1500</v>
          </cell>
          <cell r="D6250" t="str">
            <v>ｍ</v>
          </cell>
          <cell r="E6250">
            <v>41500</v>
          </cell>
        </row>
        <row r="6251">
          <cell r="A6251" t="str">
            <v>06E10ｾ</v>
          </cell>
          <cell r="B6251" t="str">
            <v>布基礎解体 人力施工</v>
          </cell>
          <cell r="C6251" t="str">
            <v>W=120有筋･無筋 GL(+)1400 GL(-)1500</v>
          </cell>
          <cell r="D6251" t="str">
            <v>ｍ</v>
          </cell>
          <cell r="E6251">
            <v>41900</v>
          </cell>
        </row>
        <row r="6252">
          <cell r="A6252" t="str">
            <v>06E10ｿ</v>
          </cell>
          <cell r="B6252" t="str">
            <v>布基礎解体 人力施工</v>
          </cell>
          <cell r="C6252" t="str">
            <v>W=120有筋･無筋 GL(+)1500 GL(-)1500</v>
          </cell>
          <cell r="D6252" t="str">
            <v>ｍ</v>
          </cell>
          <cell r="E6252">
            <v>42400</v>
          </cell>
        </row>
        <row r="6253">
          <cell r="A6253" t="str">
            <v>06F01ｱ</v>
          </cell>
          <cell r="B6253" t="str">
            <v>布基礎解体 人力施工</v>
          </cell>
          <cell r="C6253" t="str">
            <v>W=150有筋 GL(+)100 GL(-)600</v>
          </cell>
          <cell r="D6253" t="str">
            <v>ｍ</v>
          </cell>
          <cell r="E6253">
            <v>16000</v>
          </cell>
        </row>
        <row r="6254">
          <cell r="A6254" t="str">
            <v>06F01ｲ</v>
          </cell>
          <cell r="B6254" t="str">
            <v>布基礎解体 人力施工</v>
          </cell>
          <cell r="C6254" t="str">
            <v>W=150有筋 GL(+)200 GL(-)600</v>
          </cell>
          <cell r="D6254" t="str">
            <v>ｍ</v>
          </cell>
          <cell r="E6254">
            <v>16500</v>
          </cell>
        </row>
        <row r="6255">
          <cell r="A6255" t="str">
            <v>06F01ｳ</v>
          </cell>
          <cell r="B6255" t="str">
            <v>布基礎解体 人力施工</v>
          </cell>
          <cell r="C6255" t="str">
            <v>W=150有筋 GL(+)300 GL(-)600</v>
          </cell>
          <cell r="D6255" t="str">
            <v>ｍ</v>
          </cell>
          <cell r="E6255">
            <v>17100</v>
          </cell>
        </row>
        <row r="6256">
          <cell r="A6256" t="str">
            <v>06F01ｴ</v>
          </cell>
          <cell r="B6256" t="str">
            <v>布基礎解体 人力施工</v>
          </cell>
          <cell r="C6256" t="str">
            <v>W=150有筋 GL(+)400 GL(-)600</v>
          </cell>
          <cell r="D6256" t="str">
            <v>ｍ</v>
          </cell>
          <cell r="E6256">
            <v>17600</v>
          </cell>
        </row>
        <row r="6257">
          <cell r="A6257" t="str">
            <v>06F01ｵ</v>
          </cell>
          <cell r="B6257" t="str">
            <v>布基礎解体 人力施工</v>
          </cell>
          <cell r="C6257" t="str">
            <v>W=150有筋 GL(+)500 GL(-)600</v>
          </cell>
          <cell r="D6257" t="str">
            <v>ｍ</v>
          </cell>
          <cell r="E6257">
            <v>18100</v>
          </cell>
        </row>
        <row r="6258">
          <cell r="A6258" t="str">
            <v>06F01ｶ</v>
          </cell>
          <cell r="B6258" t="str">
            <v>布基礎解体 人力施工</v>
          </cell>
          <cell r="C6258" t="str">
            <v>W=150有筋 GL(+)600 GL(-)600</v>
          </cell>
          <cell r="D6258" t="str">
            <v>ｍ</v>
          </cell>
          <cell r="E6258">
            <v>18600</v>
          </cell>
        </row>
        <row r="6259">
          <cell r="A6259" t="str">
            <v>06F01ｷ</v>
          </cell>
          <cell r="B6259" t="str">
            <v>布基礎解体 人力施工</v>
          </cell>
          <cell r="C6259" t="str">
            <v>W=150有筋 GL(+)700 GL(-)600</v>
          </cell>
          <cell r="D6259" t="str">
            <v>ｍ</v>
          </cell>
          <cell r="E6259">
            <v>19100</v>
          </cell>
        </row>
        <row r="6260">
          <cell r="A6260" t="str">
            <v>06F01ｸ</v>
          </cell>
          <cell r="B6260" t="str">
            <v>布基礎解体 人力施工</v>
          </cell>
          <cell r="C6260" t="str">
            <v>W=150有筋 GL(+)800 GL(-)600</v>
          </cell>
          <cell r="D6260" t="str">
            <v>ｍ</v>
          </cell>
          <cell r="E6260">
            <v>19700</v>
          </cell>
        </row>
        <row r="6261">
          <cell r="A6261" t="str">
            <v>06F01ｹ</v>
          </cell>
          <cell r="B6261" t="str">
            <v>布基礎解体 人力施工</v>
          </cell>
          <cell r="C6261" t="str">
            <v>W=150有筋 GL(+)900 GL(-)600</v>
          </cell>
          <cell r="D6261" t="str">
            <v>ｍ</v>
          </cell>
          <cell r="E6261">
            <v>20200</v>
          </cell>
        </row>
        <row r="6262">
          <cell r="A6262" t="str">
            <v>06F01ｺ</v>
          </cell>
          <cell r="B6262" t="str">
            <v>布基礎解体 人力施工</v>
          </cell>
          <cell r="C6262" t="str">
            <v>W=150有筋 GL(+)1000 GL(-)600</v>
          </cell>
          <cell r="D6262" t="str">
            <v>ｍ</v>
          </cell>
          <cell r="E6262">
            <v>20700</v>
          </cell>
        </row>
        <row r="6263">
          <cell r="A6263" t="str">
            <v>06F01ｻ</v>
          </cell>
          <cell r="B6263" t="str">
            <v>布基礎解体 人力施工</v>
          </cell>
          <cell r="C6263" t="str">
            <v>W=150有筋 GL(+)1100 GL(-)600</v>
          </cell>
          <cell r="D6263" t="str">
            <v>ｍ</v>
          </cell>
          <cell r="E6263">
            <v>21200</v>
          </cell>
        </row>
        <row r="6264">
          <cell r="A6264" t="str">
            <v>06F01ｼ</v>
          </cell>
          <cell r="B6264" t="str">
            <v>布基礎解体 人力施工</v>
          </cell>
          <cell r="C6264" t="str">
            <v>W=150有筋 GL(+)1200 GL(-)600</v>
          </cell>
          <cell r="D6264" t="str">
            <v>ｍ</v>
          </cell>
          <cell r="E6264">
            <v>21800</v>
          </cell>
        </row>
        <row r="6265">
          <cell r="A6265" t="str">
            <v>06F01ｽ</v>
          </cell>
          <cell r="B6265" t="str">
            <v>布基礎解体 人力施工</v>
          </cell>
          <cell r="C6265" t="str">
            <v>W=150有筋 GL(+)1300 GL(-)600</v>
          </cell>
          <cell r="D6265" t="str">
            <v>ｍ</v>
          </cell>
          <cell r="E6265">
            <v>22300</v>
          </cell>
        </row>
        <row r="6266">
          <cell r="A6266" t="str">
            <v>06F01ｾ</v>
          </cell>
          <cell r="B6266" t="str">
            <v>布基礎解体 人力施工</v>
          </cell>
          <cell r="C6266" t="str">
            <v>W=150有筋 GL(+)1400 GL(-)600</v>
          </cell>
          <cell r="D6266" t="str">
            <v>ｍ</v>
          </cell>
          <cell r="E6266">
            <v>22800</v>
          </cell>
        </row>
        <row r="6267">
          <cell r="A6267" t="str">
            <v>06F01ｿ</v>
          </cell>
          <cell r="B6267" t="str">
            <v>布基礎解体 人力施工</v>
          </cell>
          <cell r="C6267" t="str">
            <v>W=150有筋 GL(+)1500 GL(-)600</v>
          </cell>
          <cell r="D6267" t="str">
            <v>ｍ</v>
          </cell>
          <cell r="E6267">
            <v>23300</v>
          </cell>
        </row>
        <row r="6268">
          <cell r="A6268" t="str">
            <v>06F01ﾀ</v>
          </cell>
          <cell r="B6268" t="str">
            <v>布基礎解体 人力施工</v>
          </cell>
          <cell r="C6268" t="str">
            <v>W=150有筋 GL(+)1600 GL(-)600</v>
          </cell>
          <cell r="D6268" t="str">
            <v>ｍ</v>
          </cell>
          <cell r="E6268">
            <v>23900</v>
          </cell>
        </row>
        <row r="6269">
          <cell r="A6269" t="str">
            <v>06F01ﾁ</v>
          </cell>
          <cell r="B6269" t="str">
            <v>布基礎解体 人力施工</v>
          </cell>
          <cell r="C6269" t="str">
            <v>W=150有筋 GL(+)1700 GL(-)600</v>
          </cell>
          <cell r="D6269" t="str">
            <v>ｍ</v>
          </cell>
          <cell r="E6269">
            <v>24400</v>
          </cell>
        </row>
        <row r="6270">
          <cell r="A6270" t="str">
            <v>06F01ﾂ</v>
          </cell>
          <cell r="B6270" t="str">
            <v>布基礎解体 人力施工</v>
          </cell>
          <cell r="C6270" t="str">
            <v>W=150有筋 GL(+)1800 GL(-)600</v>
          </cell>
          <cell r="D6270" t="str">
            <v>ｍ</v>
          </cell>
          <cell r="E6270">
            <v>24900</v>
          </cell>
        </row>
        <row r="6271">
          <cell r="A6271" t="str">
            <v>06F01ﾃ</v>
          </cell>
          <cell r="B6271" t="str">
            <v>布基礎解体 人力施工</v>
          </cell>
          <cell r="C6271" t="str">
            <v>W=150有筋 GL(+)1900 GL(-)600</v>
          </cell>
          <cell r="D6271" t="str">
            <v>ｍ</v>
          </cell>
          <cell r="E6271">
            <v>25400</v>
          </cell>
        </row>
        <row r="6272">
          <cell r="A6272" t="str">
            <v>06F01ﾄ</v>
          </cell>
          <cell r="B6272" t="str">
            <v>布基礎解体 人力施工</v>
          </cell>
          <cell r="C6272" t="str">
            <v>W=150有筋 GL(+)2000 GL(-)600</v>
          </cell>
          <cell r="D6272" t="str">
            <v>ｍ</v>
          </cell>
          <cell r="E6272">
            <v>26000</v>
          </cell>
        </row>
        <row r="6273">
          <cell r="A6273" t="str">
            <v>06F02ｱ</v>
          </cell>
          <cell r="B6273" t="str">
            <v>布基礎解体 人力施工</v>
          </cell>
          <cell r="C6273" t="str">
            <v>W=150有筋 GL(+)100 GL(-)700</v>
          </cell>
          <cell r="D6273" t="str">
            <v>ｍ</v>
          </cell>
          <cell r="E6273">
            <v>17700</v>
          </cell>
        </row>
        <row r="6274">
          <cell r="A6274" t="str">
            <v>06F02ｲ</v>
          </cell>
          <cell r="B6274" t="str">
            <v>布基礎解体 人力施工</v>
          </cell>
          <cell r="C6274" t="str">
            <v>W=150有筋 GL(+)200 GL(-)700</v>
          </cell>
          <cell r="D6274" t="str">
            <v>ｍ</v>
          </cell>
          <cell r="E6274">
            <v>18200</v>
          </cell>
        </row>
        <row r="6275">
          <cell r="A6275" t="str">
            <v>06F02ｳ</v>
          </cell>
          <cell r="B6275" t="str">
            <v>布基礎解体 人力施工</v>
          </cell>
          <cell r="C6275" t="str">
            <v>W=150有筋 GL(+)300 GL(-)700</v>
          </cell>
          <cell r="D6275" t="str">
            <v>ｍ</v>
          </cell>
          <cell r="E6275">
            <v>18800</v>
          </cell>
        </row>
        <row r="6276">
          <cell r="A6276" t="str">
            <v>06F02ｴ</v>
          </cell>
          <cell r="B6276" t="str">
            <v>布基礎解体 人力施工</v>
          </cell>
          <cell r="C6276" t="str">
            <v>W=150有筋 GL(+)400 GL(-)700</v>
          </cell>
          <cell r="D6276" t="str">
            <v>ｍ</v>
          </cell>
          <cell r="E6276">
            <v>19300</v>
          </cell>
        </row>
        <row r="6277">
          <cell r="A6277" t="str">
            <v>06F02ｵ</v>
          </cell>
          <cell r="B6277" t="str">
            <v>布基礎解体 人力施工</v>
          </cell>
          <cell r="C6277" t="str">
            <v>W=150有筋 GL(+)500 GL(-)700</v>
          </cell>
          <cell r="D6277" t="str">
            <v>ｍ</v>
          </cell>
          <cell r="E6277">
            <v>19800</v>
          </cell>
        </row>
        <row r="6278">
          <cell r="A6278" t="str">
            <v>06F02ｶ</v>
          </cell>
          <cell r="B6278" t="str">
            <v>布基礎解体 人力施工</v>
          </cell>
          <cell r="C6278" t="str">
            <v>W=150有筋 GL(+)600 GL(-)700</v>
          </cell>
          <cell r="D6278" t="str">
            <v>ｍ</v>
          </cell>
          <cell r="E6278">
            <v>20300</v>
          </cell>
        </row>
        <row r="6279">
          <cell r="A6279" t="str">
            <v>06F02ｷ</v>
          </cell>
          <cell r="B6279" t="str">
            <v>布基礎解体 人力施工</v>
          </cell>
          <cell r="C6279" t="str">
            <v>W=150有筋 GL(+)700 GL(-)700</v>
          </cell>
          <cell r="D6279" t="str">
            <v>ｍ</v>
          </cell>
          <cell r="E6279">
            <v>20900</v>
          </cell>
        </row>
        <row r="6280">
          <cell r="A6280" t="str">
            <v>06F02ｸ</v>
          </cell>
          <cell r="B6280" t="str">
            <v>布基礎解体 人力施工</v>
          </cell>
          <cell r="C6280" t="str">
            <v>W=150有筋 GL(+)800 GL(-)700</v>
          </cell>
          <cell r="D6280" t="str">
            <v>ｍ</v>
          </cell>
          <cell r="E6280">
            <v>21400</v>
          </cell>
        </row>
        <row r="6281">
          <cell r="A6281" t="str">
            <v>06F02ｹ</v>
          </cell>
          <cell r="B6281" t="str">
            <v>布基礎解体 人力施工</v>
          </cell>
          <cell r="C6281" t="str">
            <v>W=150有筋 GL(+)900 GL(-)700</v>
          </cell>
          <cell r="D6281" t="str">
            <v>ｍ</v>
          </cell>
          <cell r="E6281">
            <v>21900</v>
          </cell>
        </row>
        <row r="6282">
          <cell r="A6282" t="str">
            <v>06F02ｺ</v>
          </cell>
          <cell r="B6282" t="str">
            <v>布基礎解体 人力施工</v>
          </cell>
          <cell r="C6282" t="str">
            <v>W=150有筋 GL(+)1000 GL(-)700</v>
          </cell>
          <cell r="D6282" t="str">
            <v>ｍ</v>
          </cell>
          <cell r="E6282">
            <v>22400</v>
          </cell>
        </row>
        <row r="6283">
          <cell r="A6283" t="str">
            <v>06F02ｻ</v>
          </cell>
          <cell r="B6283" t="str">
            <v>布基礎解体 人力施工</v>
          </cell>
          <cell r="C6283" t="str">
            <v>W=150有筋 GL(+)1100 GL(-)700</v>
          </cell>
          <cell r="D6283" t="str">
            <v>ｍ</v>
          </cell>
          <cell r="E6283">
            <v>22900</v>
          </cell>
        </row>
        <row r="6284">
          <cell r="A6284" t="str">
            <v>06F02ｼ</v>
          </cell>
          <cell r="B6284" t="str">
            <v>布基礎解体 人力施工</v>
          </cell>
          <cell r="C6284" t="str">
            <v>W=150有筋 GL(+)1200 GL(-)700</v>
          </cell>
          <cell r="D6284" t="str">
            <v>ｍ</v>
          </cell>
          <cell r="E6284">
            <v>23500</v>
          </cell>
        </row>
        <row r="6285">
          <cell r="A6285" t="str">
            <v>06F02ｽ</v>
          </cell>
          <cell r="B6285" t="str">
            <v>布基礎解体 人力施工</v>
          </cell>
          <cell r="C6285" t="str">
            <v>W=150有筋 GL(+)1300 GL(-)700</v>
          </cell>
          <cell r="D6285" t="str">
            <v>ｍ</v>
          </cell>
          <cell r="E6285">
            <v>24000</v>
          </cell>
        </row>
        <row r="6286">
          <cell r="A6286" t="str">
            <v>06F02ｾ</v>
          </cell>
          <cell r="B6286" t="str">
            <v>布基礎解体 人力施工</v>
          </cell>
          <cell r="C6286" t="str">
            <v>W=150有筋 GL(+)1400 GL(-)700</v>
          </cell>
          <cell r="D6286" t="str">
            <v>ｍ</v>
          </cell>
          <cell r="E6286">
            <v>24500</v>
          </cell>
        </row>
        <row r="6287">
          <cell r="A6287" t="str">
            <v>06F02ｿ</v>
          </cell>
          <cell r="B6287" t="str">
            <v>布基礎解体 人力施工</v>
          </cell>
          <cell r="C6287" t="str">
            <v>W=150有筋 GL(+)1500 GL(-)700</v>
          </cell>
          <cell r="D6287" t="str">
            <v>ｍ</v>
          </cell>
          <cell r="E6287">
            <v>25000</v>
          </cell>
        </row>
        <row r="6288">
          <cell r="A6288" t="str">
            <v>06F02ﾀ</v>
          </cell>
          <cell r="B6288" t="str">
            <v>布基礎解体 人力施工</v>
          </cell>
          <cell r="C6288" t="str">
            <v>W=150有筋 GL(+)1600 GL(-)700</v>
          </cell>
          <cell r="D6288" t="str">
            <v>ｍ</v>
          </cell>
          <cell r="E6288">
            <v>25600</v>
          </cell>
        </row>
        <row r="6289">
          <cell r="A6289" t="str">
            <v>06F02ﾁ</v>
          </cell>
          <cell r="B6289" t="str">
            <v>布基礎解体 人力施工</v>
          </cell>
          <cell r="C6289" t="str">
            <v>W=150有筋 GL(+)1700 GL(-)700</v>
          </cell>
          <cell r="D6289" t="str">
            <v>ｍ</v>
          </cell>
          <cell r="E6289">
            <v>26100</v>
          </cell>
        </row>
        <row r="6290">
          <cell r="A6290" t="str">
            <v>06F02ﾂ</v>
          </cell>
          <cell r="B6290" t="str">
            <v>布基礎解体 人力施工</v>
          </cell>
          <cell r="C6290" t="str">
            <v>W=150有筋 GL(+)1800 GL(-)700</v>
          </cell>
          <cell r="D6290" t="str">
            <v>ｍ</v>
          </cell>
          <cell r="E6290">
            <v>26600</v>
          </cell>
        </row>
        <row r="6291">
          <cell r="A6291" t="str">
            <v>06F02ﾃ</v>
          </cell>
          <cell r="B6291" t="str">
            <v>布基礎解体 人力施工</v>
          </cell>
          <cell r="C6291" t="str">
            <v>W=150有筋 GL(+)1900 GL(-)700</v>
          </cell>
          <cell r="D6291" t="str">
            <v>ｍ</v>
          </cell>
          <cell r="E6291">
            <v>27100</v>
          </cell>
        </row>
        <row r="6292">
          <cell r="A6292" t="str">
            <v>06F03ｱ</v>
          </cell>
          <cell r="B6292" t="str">
            <v>布基礎解体 人力施工</v>
          </cell>
          <cell r="C6292" t="str">
            <v>W=150有筋 GL(+)100 GL(-)800</v>
          </cell>
          <cell r="D6292" t="str">
            <v>ｍ</v>
          </cell>
          <cell r="E6292">
            <v>19400</v>
          </cell>
        </row>
        <row r="6293">
          <cell r="A6293" t="str">
            <v>06F03ｲ</v>
          </cell>
          <cell r="B6293" t="str">
            <v>布基礎解体 人力施工</v>
          </cell>
          <cell r="C6293" t="str">
            <v>W=150有筋 GL(+)200 GL(-)800</v>
          </cell>
          <cell r="D6293" t="str">
            <v>ｍ</v>
          </cell>
          <cell r="E6293">
            <v>19900</v>
          </cell>
        </row>
        <row r="6294">
          <cell r="A6294" t="str">
            <v>06F03ｳ</v>
          </cell>
          <cell r="B6294" t="str">
            <v>布基礎解体 人力施工</v>
          </cell>
          <cell r="C6294" t="str">
            <v>W=150有筋 GL(+)300 GL(-)800</v>
          </cell>
          <cell r="D6294" t="str">
            <v>ｍ</v>
          </cell>
          <cell r="E6294">
            <v>20500</v>
          </cell>
        </row>
        <row r="6295">
          <cell r="A6295" t="str">
            <v>06F03ｴ</v>
          </cell>
          <cell r="B6295" t="str">
            <v>布基礎解体 人力施工</v>
          </cell>
          <cell r="C6295" t="str">
            <v>W=150有筋 GL(+)400 GL(-)800</v>
          </cell>
          <cell r="D6295" t="str">
            <v>ｍ</v>
          </cell>
          <cell r="E6295">
            <v>21000</v>
          </cell>
        </row>
        <row r="6296">
          <cell r="A6296" t="str">
            <v>06F03ｵ</v>
          </cell>
          <cell r="B6296" t="str">
            <v>布基礎解体 人力施工</v>
          </cell>
          <cell r="C6296" t="str">
            <v>W=150有筋 GL(+)500 GL(-)800</v>
          </cell>
          <cell r="D6296" t="str">
            <v>ｍ</v>
          </cell>
          <cell r="E6296">
            <v>21500</v>
          </cell>
        </row>
        <row r="6297">
          <cell r="A6297" t="str">
            <v>06F03ｶ</v>
          </cell>
          <cell r="B6297" t="str">
            <v>布基礎解体 人力施工</v>
          </cell>
          <cell r="C6297" t="str">
            <v>W=150有筋 GL(+)600 GL(-)800</v>
          </cell>
          <cell r="D6297" t="str">
            <v>ｍ</v>
          </cell>
          <cell r="E6297">
            <v>22000</v>
          </cell>
        </row>
        <row r="6298">
          <cell r="A6298" t="str">
            <v>06F03ｷ</v>
          </cell>
          <cell r="B6298" t="str">
            <v>布基礎解体 人力施工</v>
          </cell>
          <cell r="C6298" t="str">
            <v>W=150有筋 GL(+)700 GL(-)800</v>
          </cell>
          <cell r="D6298" t="str">
            <v>ｍ</v>
          </cell>
          <cell r="E6298">
            <v>22600</v>
          </cell>
        </row>
        <row r="6299">
          <cell r="A6299" t="str">
            <v>06F03ｸ</v>
          </cell>
          <cell r="B6299" t="str">
            <v>布基礎解体 人力施工</v>
          </cell>
          <cell r="C6299" t="str">
            <v>W=150有筋 GL(+)800 GL(-)800</v>
          </cell>
          <cell r="D6299" t="str">
            <v>ｍ</v>
          </cell>
          <cell r="E6299">
            <v>23100</v>
          </cell>
        </row>
        <row r="6300">
          <cell r="A6300" t="str">
            <v>06F03ｹ</v>
          </cell>
          <cell r="B6300" t="str">
            <v>布基礎解体 人力施工</v>
          </cell>
          <cell r="C6300" t="str">
            <v>W=150有筋 GL(+)900 GL(-)800</v>
          </cell>
          <cell r="D6300" t="str">
            <v>ｍ</v>
          </cell>
          <cell r="E6300">
            <v>23600</v>
          </cell>
        </row>
        <row r="6301">
          <cell r="A6301" t="str">
            <v>06F03ｺ</v>
          </cell>
          <cell r="B6301" t="str">
            <v>布基礎解体 人力施工</v>
          </cell>
          <cell r="C6301" t="str">
            <v>W=150有筋 GL(+)1000 GL(-)800</v>
          </cell>
          <cell r="D6301" t="str">
            <v>ｍ</v>
          </cell>
          <cell r="E6301">
            <v>24100</v>
          </cell>
        </row>
        <row r="6302">
          <cell r="A6302" t="str">
            <v>06F03ｻ</v>
          </cell>
          <cell r="B6302" t="str">
            <v>布基礎解体 人力施工</v>
          </cell>
          <cell r="C6302" t="str">
            <v>W=150有筋 GL(+)1100 GL(-)800</v>
          </cell>
          <cell r="D6302" t="str">
            <v>ｍ</v>
          </cell>
          <cell r="E6302">
            <v>24700</v>
          </cell>
        </row>
        <row r="6303">
          <cell r="A6303" t="str">
            <v>06F03ｼ</v>
          </cell>
          <cell r="B6303" t="str">
            <v>布基礎解体 人力施工</v>
          </cell>
          <cell r="C6303" t="str">
            <v>W=150有筋 GL(+)1200 GL(-)800</v>
          </cell>
          <cell r="D6303" t="str">
            <v>ｍ</v>
          </cell>
          <cell r="E6303">
            <v>25200</v>
          </cell>
        </row>
        <row r="6304">
          <cell r="A6304" t="str">
            <v>06F03ｽ</v>
          </cell>
          <cell r="B6304" t="str">
            <v>布基礎解体 人力施工</v>
          </cell>
          <cell r="C6304" t="str">
            <v>W=150有筋 GL(+)1300 GL(-)800</v>
          </cell>
          <cell r="D6304" t="str">
            <v>ｍ</v>
          </cell>
          <cell r="E6304">
            <v>25700</v>
          </cell>
        </row>
        <row r="6305">
          <cell r="A6305" t="str">
            <v>06F03ｾ</v>
          </cell>
          <cell r="B6305" t="str">
            <v>布基礎解体 人力施工</v>
          </cell>
          <cell r="C6305" t="str">
            <v>W=150有筋 GL(+)1400 GL(-)800</v>
          </cell>
          <cell r="D6305" t="str">
            <v>ｍ</v>
          </cell>
          <cell r="E6305">
            <v>26200</v>
          </cell>
        </row>
        <row r="6306">
          <cell r="A6306" t="str">
            <v>06F03ｿ</v>
          </cell>
          <cell r="B6306" t="str">
            <v>布基礎解体 人力施工</v>
          </cell>
          <cell r="C6306" t="str">
            <v>W=150有筋 GL(+)1500 GL(-)800</v>
          </cell>
          <cell r="D6306" t="str">
            <v>ｍ</v>
          </cell>
          <cell r="E6306">
            <v>26800</v>
          </cell>
        </row>
        <row r="6307">
          <cell r="A6307" t="str">
            <v>06F03ﾀ</v>
          </cell>
          <cell r="B6307" t="str">
            <v>布基礎解体 人力施工</v>
          </cell>
          <cell r="C6307" t="str">
            <v>W=150有筋 GL(+)1600 GL(-)800</v>
          </cell>
          <cell r="D6307" t="str">
            <v>ｍ</v>
          </cell>
          <cell r="E6307">
            <v>27300</v>
          </cell>
        </row>
        <row r="6308">
          <cell r="A6308" t="str">
            <v>06F03ﾁ</v>
          </cell>
          <cell r="B6308" t="str">
            <v>布基礎解体 人力施工</v>
          </cell>
          <cell r="C6308" t="str">
            <v>W=150有筋 GL(+)1700 GL(-)800</v>
          </cell>
          <cell r="D6308" t="str">
            <v>ｍ</v>
          </cell>
          <cell r="E6308">
            <v>27800</v>
          </cell>
        </row>
        <row r="6309">
          <cell r="A6309" t="str">
            <v>06F03ﾂ</v>
          </cell>
          <cell r="B6309" t="str">
            <v>布基礎解体 人力施工</v>
          </cell>
          <cell r="C6309" t="str">
            <v>W=150有筋 GL(+)1800 GL(-)800</v>
          </cell>
          <cell r="D6309" t="str">
            <v>ｍ</v>
          </cell>
          <cell r="E6309">
            <v>28300</v>
          </cell>
        </row>
        <row r="6310">
          <cell r="A6310" t="str">
            <v>06F04ｱ</v>
          </cell>
          <cell r="B6310" t="str">
            <v>布基礎解体 人力施工</v>
          </cell>
          <cell r="C6310" t="str">
            <v>W=150有筋 GL(+)100 GL(-)900</v>
          </cell>
          <cell r="D6310" t="str">
            <v>ｍ</v>
          </cell>
          <cell r="E6310">
            <v>21100</v>
          </cell>
        </row>
        <row r="6311">
          <cell r="A6311" t="str">
            <v>06F04ｲ</v>
          </cell>
          <cell r="B6311" t="str">
            <v>布基礎解体 人力施工</v>
          </cell>
          <cell r="C6311" t="str">
            <v>W=150有筋 GL(+)200 GL(-)900</v>
          </cell>
          <cell r="D6311" t="str">
            <v>ｍ</v>
          </cell>
          <cell r="E6311">
            <v>21700</v>
          </cell>
        </row>
        <row r="6312">
          <cell r="A6312" t="str">
            <v>06F04ｳ</v>
          </cell>
          <cell r="B6312" t="str">
            <v>布基礎解体 人力施工</v>
          </cell>
          <cell r="C6312" t="str">
            <v>W=150有筋 GL(+)300 GL(-)900</v>
          </cell>
          <cell r="D6312" t="str">
            <v>ｍ</v>
          </cell>
          <cell r="E6312">
            <v>22200</v>
          </cell>
        </row>
        <row r="6313">
          <cell r="A6313" t="str">
            <v>06F04ｴ</v>
          </cell>
          <cell r="B6313" t="str">
            <v>布基礎解体 人力施工</v>
          </cell>
          <cell r="C6313" t="str">
            <v>W=150有筋 GL(+)400 GL(-)900</v>
          </cell>
          <cell r="D6313" t="str">
            <v>ｍ</v>
          </cell>
          <cell r="E6313">
            <v>22700</v>
          </cell>
        </row>
        <row r="6314">
          <cell r="A6314" t="str">
            <v>06F04ｵ</v>
          </cell>
          <cell r="B6314" t="str">
            <v>布基礎解体 人力施工</v>
          </cell>
          <cell r="C6314" t="str">
            <v>W=150有筋 GL(+)500 GL(-)900</v>
          </cell>
          <cell r="D6314" t="str">
            <v>ｍ</v>
          </cell>
          <cell r="E6314">
            <v>23200</v>
          </cell>
        </row>
        <row r="6315">
          <cell r="A6315" t="str">
            <v>06F04ｶ</v>
          </cell>
          <cell r="B6315" t="str">
            <v>布基礎解体 人力施工</v>
          </cell>
          <cell r="C6315" t="str">
            <v>W=150有筋 GL(+)600 GL(-)900</v>
          </cell>
          <cell r="D6315" t="str">
            <v>ｍ</v>
          </cell>
          <cell r="E6315">
            <v>23700</v>
          </cell>
        </row>
        <row r="6316">
          <cell r="A6316" t="str">
            <v>06F04ｷ</v>
          </cell>
          <cell r="B6316" t="str">
            <v>布基礎解体 人力施工</v>
          </cell>
          <cell r="C6316" t="str">
            <v>W=150有筋 GL(+)700 GL(-)900</v>
          </cell>
          <cell r="D6316" t="str">
            <v>ｍ</v>
          </cell>
          <cell r="E6316">
            <v>24300</v>
          </cell>
        </row>
        <row r="6317">
          <cell r="A6317" t="str">
            <v>06F04ｸ</v>
          </cell>
          <cell r="B6317" t="str">
            <v>布基礎解体 人力施工</v>
          </cell>
          <cell r="C6317" t="str">
            <v>W=150有筋 GL(+)800 GL(-)900</v>
          </cell>
          <cell r="D6317" t="str">
            <v>ｍ</v>
          </cell>
          <cell r="E6317">
            <v>24800</v>
          </cell>
        </row>
        <row r="6318">
          <cell r="A6318" t="str">
            <v>06F04ｹ</v>
          </cell>
          <cell r="B6318" t="str">
            <v>布基礎解体 人力施工</v>
          </cell>
          <cell r="C6318" t="str">
            <v>W=150有筋 GL(+)900 GL(-)900</v>
          </cell>
          <cell r="D6318" t="str">
            <v>ｍ</v>
          </cell>
          <cell r="E6318">
            <v>25300</v>
          </cell>
        </row>
        <row r="6319">
          <cell r="A6319" t="str">
            <v>06F04ｺ</v>
          </cell>
          <cell r="B6319" t="str">
            <v>布基礎解体 人力施工</v>
          </cell>
          <cell r="C6319" t="str">
            <v>W=150有筋 GL(+)1000 GL(-)900</v>
          </cell>
          <cell r="D6319" t="str">
            <v>ｍ</v>
          </cell>
          <cell r="E6319">
            <v>25800</v>
          </cell>
        </row>
        <row r="6320">
          <cell r="A6320" t="str">
            <v>06F04ｻ</v>
          </cell>
          <cell r="B6320" t="str">
            <v>布基礎解体 人力施工</v>
          </cell>
          <cell r="C6320" t="str">
            <v>W=150有筋 GL(+)1100 GL(-)900</v>
          </cell>
          <cell r="D6320" t="str">
            <v>ｍ</v>
          </cell>
          <cell r="E6320">
            <v>26400</v>
          </cell>
        </row>
        <row r="6321">
          <cell r="A6321" t="str">
            <v>06F04ｼ</v>
          </cell>
          <cell r="B6321" t="str">
            <v>布基礎解体 人力施工</v>
          </cell>
          <cell r="C6321" t="str">
            <v>W=150有筋 GL(+)1200 GL(-)900</v>
          </cell>
          <cell r="D6321" t="str">
            <v>ｍ</v>
          </cell>
          <cell r="E6321">
            <v>26900</v>
          </cell>
        </row>
        <row r="6322">
          <cell r="A6322" t="str">
            <v>06F04ｽ</v>
          </cell>
          <cell r="B6322" t="str">
            <v>布基礎解体 人力施工</v>
          </cell>
          <cell r="C6322" t="str">
            <v>W=150有筋 GL(+)1300 GL(-)900</v>
          </cell>
          <cell r="D6322" t="str">
            <v>ｍ</v>
          </cell>
          <cell r="E6322">
            <v>27400</v>
          </cell>
        </row>
        <row r="6323">
          <cell r="A6323" t="str">
            <v>06F04ｾ</v>
          </cell>
          <cell r="B6323" t="str">
            <v>布基礎解体 人力施工</v>
          </cell>
          <cell r="C6323" t="str">
            <v>W=150有筋 GL(+)1400 GL(-)900</v>
          </cell>
          <cell r="D6323" t="str">
            <v>ｍ</v>
          </cell>
          <cell r="E6323">
            <v>27900</v>
          </cell>
        </row>
        <row r="6324">
          <cell r="A6324" t="str">
            <v>06F04ｿ</v>
          </cell>
          <cell r="B6324" t="str">
            <v>布基礎解体 人力施工</v>
          </cell>
          <cell r="C6324" t="str">
            <v>W=150有筋 GL(+)1500 GL(-)900</v>
          </cell>
          <cell r="D6324" t="str">
            <v>ｍ</v>
          </cell>
          <cell r="E6324">
            <v>28500</v>
          </cell>
        </row>
        <row r="6325">
          <cell r="A6325" t="str">
            <v>06F04ﾀ</v>
          </cell>
          <cell r="B6325" t="str">
            <v>布基礎解体 人力施工</v>
          </cell>
          <cell r="C6325" t="str">
            <v>W=150有筋 GL(+)1600 GL(-)900</v>
          </cell>
          <cell r="D6325" t="str">
            <v>ｍ</v>
          </cell>
          <cell r="E6325">
            <v>29000</v>
          </cell>
        </row>
        <row r="6326">
          <cell r="A6326" t="str">
            <v>06F04ﾁ</v>
          </cell>
          <cell r="B6326" t="str">
            <v>布基礎解体 人力施工</v>
          </cell>
          <cell r="C6326" t="str">
            <v>W=150有筋 GL(+)1700 GL(-)900</v>
          </cell>
          <cell r="D6326" t="str">
            <v>ｍ</v>
          </cell>
          <cell r="E6326">
            <v>29500</v>
          </cell>
        </row>
        <row r="6327">
          <cell r="A6327" t="str">
            <v>06F05ｱ</v>
          </cell>
          <cell r="B6327" t="str">
            <v>布基礎解体 人力施工</v>
          </cell>
          <cell r="C6327" t="str">
            <v>W=150有筋 GL(+)100 GL(-)1000</v>
          </cell>
          <cell r="D6327" t="str">
            <v>ｍ</v>
          </cell>
          <cell r="E6327">
            <v>22800</v>
          </cell>
        </row>
        <row r="6328">
          <cell r="A6328" t="str">
            <v>06F05ｲ</v>
          </cell>
          <cell r="B6328" t="str">
            <v>布基礎解体 人力施工</v>
          </cell>
          <cell r="C6328" t="str">
            <v>W=150有筋 GL(+)200 GL(-)1000</v>
          </cell>
          <cell r="D6328" t="str">
            <v>ｍ</v>
          </cell>
          <cell r="E6328">
            <v>23400</v>
          </cell>
        </row>
        <row r="6329">
          <cell r="A6329" t="str">
            <v>06F05ｳ</v>
          </cell>
          <cell r="B6329" t="str">
            <v>布基礎解体 人力施工</v>
          </cell>
          <cell r="C6329" t="str">
            <v>W=150有筋 GL(+)300 GL(-)1000</v>
          </cell>
          <cell r="D6329" t="str">
            <v>ｍ</v>
          </cell>
          <cell r="E6329">
            <v>23900</v>
          </cell>
        </row>
        <row r="6330">
          <cell r="A6330" t="str">
            <v>06F05ｴ</v>
          </cell>
          <cell r="B6330" t="str">
            <v>布基礎解体 人力施工</v>
          </cell>
          <cell r="C6330" t="str">
            <v>W=150有筋 GL(+)400 GL(-)1000</v>
          </cell>
          <cell r="D6330" t="str">
            <v>ｍ</v>
          </cell>
          <cell r="E6330">
            <v>24400</v>
          </cell>
        </row>
        <row r="6331">
          <cell r="A6331" t="str">
            <v>06F05ｵ</v>
          </cell>
          <cell r="B6331" t="str">
            <v>布基礎解体 人力施工</v>
          </cell>
          <cell r="C6331" t="str">
            <v>W=150有筋 GL(+)500 GL(-)1000</v>
          </cell>
          <cell r="D6331" t="str">
            <v>ｍ</v>
          </cell>
          <cell r="E6331">
            <v>24900</v>
          </cell>
        </row>
        <row r="6332">
          <cell r="A6332" t="str">
            <v>06F05ｶ</v>
          </cell>
          <cell r="B6332" t="str">
            <v>布基礎解体 人力施工</v>
          </cell>
          <cell r="C6332" t="str">
            <v>W=150有筋 GL(+)600 GL(-)1000</v>
          </cell>
          <cell r="D6332" t="str">
            <v>ｍ</v>
          </cell>
          <cell r="E6332">
            <v>25500</v>
          </cell>
        </row>
        <row r="6333">
          <cell r="A6333" t="str">
            <v>06F05ｷ</v>
          </cell>
          <cell r="B6333" t="str">
            <v>布基礎解体 人力施工</v>
          </cell>
          <cell r="C6333" t="str">
            <v>W=150有筋 GL(+)700 GL(-)1000</v>
          </cell>
          <cell r="D6333" t="str">
            <v>ｍ</v>
          </cell>
          <cell r="E6333">
            <v>26000</v>
          </cell>
        </row>
        <row r="6334">
          <cell r="A6334" t="str">
            <v>06F05ｸ</v>
          </cell>
          <cell r="B6334" t="str">
            <v>布基礎解体 人力施工</v>
          </cell>
          <cell r="C6334" t="str">
            <v>W=150有筋 GL(+)800 GL(-)1000</v>
          </cell>
          <cell r="D6334" t="str">
            <v>ｍ</v>
          </cell>
          <cell r="E6334">
            <v>26500</v>
          </cell>
        </row>
        <row r="6335">
          <cell r="A6335" t="str">
            <v>06F05ｹ</v>
          </cell>
          <cell r="B6335" t="str">
            <v>布基礎解体 人力施工</v>
          </cell>
          <cell r="C6335" t="str">
            <v>W=150有筋 GL(+)900 GL(-)1000</v>
          </cell>
          <cell r="D6335" t="str">
            <v>ｍ</v>
          </cell>
          <cell r="E6335">
            <v>27000</v>
          </cell>
        </row>
        <row r="6336">
          <cell r="A6336" t="str">
            <v>06F05ｺ</v>
          </cell>
          <cell r="B6336" t="str">
            <v>布基礎解体 人力施工</v>
          </cell>
          <cell r="C6336" t="str">
            <v>W=150有筋 GL(+)1000 GL(-)1000</v>
          </cell>
          <cell r="D6336" t="str">
            <v>ｍ</v>
          </cell>
          <cell r="E6336">
            <v>27500</v>
          </cell>
        </row>
        <row r="6337">
          <cell r="A6337" t="str">
            <v>06F05ｻ</v>
          </cell>
          <cell r="B6337" t="str">
            <v>布基礎解体 人力施工</v>
          </cell>
          <cell r="C6337" t="str">
            <v>W=150有筋 GL(+)1100 GL(-)1000</v>
          </cell>
          <cell r="D6337" t="str">
            <v>ｍ</v>
          </cell>
          <cell r="E6337">
            <v>28100</v>
          </cell>
        </row>
        <row r="6338">
          <cell r="A6338" t="str">
            <v>06F05ｼ</v>
          </cell>
          <cell r="B6338" t="str">
            <v>布基礎解体 人力施工</v>
          </cell>
          <cell r="C6338" t="str">
            <v>W=150有筋 GL(+)1200 GL(-)1000</v>
          </cell>
          <cell r="D6338" t="str">
            <v>ｍ</v>
          </cell>
          <cell r="E6338">
            <v>28600</v>
          </cell>
        </row>
        <row r="6339">
          <cell r="A6339" t="str">
            <v>06F05ｽ</v>
          </cell>
          <cell r="B6339" t="str">
            <v>布基礎解体 人力施工</v>
          </cell>
          <cell r="C6339" t="str">
            <v>W=150有筋 GL(+)1300 GL(-)1000</v>
          </cell>
          <cell r="D6339" t="str">
            <v>ｍ</v>
          </cell>
          <cell r="E6339">
            <v>29100</v>
          </cell>
        </row>
        <row r="6340">
          <cell r="A6340" t="str">
            <v>06F05ｾ</v>
          </cell>
          <cell r="B6340" t="str">
            <v>布基礎解体 人力施工</v>
          </cell>
          <cell r="C6340" t="str">
            <v>W=150有筋 GL(+)1400 GL(-)1000</v>
          </cell>
          <cell r="D6340" t="str">
            <v>ｍ</v>
          </cell>
          <cell r="E6340">
            <v>29600</v>
          </cell>
        </row>
        <row r="6341">
          <cell r="A6341" t="str">
            <v>06F05ｿ</v>
          </cell>
          <cell r="B6341" t="str">
            <v>布基礎解体 人力施工</v>
          </cell>
          <cell r="C6341" t="str">
            <v>W=150有筋 GL(+)1500 GL(-)1000</v>
          </cell>
          <cell r="D6341" t="str">
            <v>ｍ</v>
          </cell>
          <cell r="E6341">
            <v>30200</v>
          </cell>
        </row>
        <row r="6342">
          <cell r="A6342" t="str">
            <v>06F05ﾀ</v>
          </cell>
          <cell r="B6342" t="str">
            <v>布基礎解体 人力施工</v>
          </cell>
          <cell r="C6342" t="str">
            <v>W=150有筋 GL(+)1600 GL(-)1000</v>
          </cell>
          <cell r="D6342" t="str">
            <v>ｍ</v>
          </cell>
          <cell r="E6342">
            <v>30700</v>
          </cell>
        </row>
        <row r="6343">
          <cell r="A6343" t="str">
            <v>06F06ｱ</v>
          </cell>
          <cell r="B6343" t="str">
            <v>布基礎解体 人力施工</v>
          </cell>
          <cell r="C6343" t="str">
            <v>W=150有筋 GL(+)100 GL(-)1100</v>
          </cell>
          <cell r="D6343" t="str">
            <v>ｍ</v>
          </cell>
          <cell r="E6343">
            <v>24500</v>
          </cell>
        </row>
        <row r="6344">
          <cell r="A6344" t="str">
            <v>06F06ｲ</v>
          </cell>
          <cell r="B6344" t="str">
            <v>布基礎解体 人力施工</v>
          </cell>
          <cell r="C6344" t="str">
            <v>W=150有筋 GL(+)200 GL(-)1100</v>
          </cell>
          <cell r="D6344" t="str">
            <v>ｍ</v>
          </cell>
          <cell r="E6344">
            <v>25100</v>
          </cell>
        </row>
        <row r="6345">
          <cell r="A6345" t="str">
            <v>06F06ｳ</v>
          </cell>
          <cell r="B6345" t="str">
            <v>布基礎解体 人力施工</v>
          </cell>
          <cell r="C6345" t="str">
            <v>W=150有筋 GL(+)300 GL(-)1100</v>
          </cell>
          <cell r="D6345" t="str">
            <v>ｍ</v>
          </cell>
          <cell r="E6345">
            <v>25600</v>
          </cell>
        </row>
        <row r="6346">
          <cell r="A6346" t="str">
            <v>06F06ｴ</v>
          </cell>
          <cell r="B6346" t="str">
            <v>布基礎解体 人力施工</v>
          </cell>
          <cell r="C6346" t="str">
            <v>W=150有筋 GL(+)400 GL(-)1100</v>
          </cell>
          <cell r="D6346" t="str">
            <v>ｍ</v>
          </cell>
          <cell r="E6346">
            <v>26100</v>
          </cell>
        </row>
        <row r="6347">
          <cell r="A6347" t="str">
            <v>06F06ｵ</v>
          </cell>
          <cell r="B6347" t="str">
            <v>布基礎解体 人力施工</v>
          </cell>
          <cell r="C6347" t="str">
            <v>W=150有筋 GL(+)500 GL(-)1100</v>
          </cell>
          <cell r="D6347" t="str">
            <v>ｍ</v>
          </cell>
          <cell r="E6347">
            <v>26600</v>
          </cell>
        </row>
        <row r="6348">
          <cell r="A6348" t="str">
            <v>06F06ｶ</v>
          </cell>
          <cell r="B6348" t="str">
            <v>布基礎解体 人力施工</v>
          </cell>
          <cell r="C6348" t="str">
            <v>W=150有筋 GL(+)600 GL(-)1100</v>
          </cell>
          <cell r="D6348" t="str">
            <v>ｍ</v>
          </cell>
          <cell r="E6348">
            <v>27200</v>
          </cell>
        </row>
        <row r="6349">
          <cell r="A6349" t="str">
            <v>06F06ｷ</v>
          </cell>
          <cell r="B6349" t="str">
            <v>布基礎解体 人力施工</v>
          </cell>
          <cell r="C6349" t="str">
            <v>W=150有筋 GL(+)700 GL(-)1100</v>
          </cell>
          <cell r="D6349" t="str">
            <v>ｍ</v>
          </cell>
          <cell r="E6349">
            <v>27700</v>
          </cell>
        </row>
        <row r="6350">
          <cell r="A6350" t="str">
            <v>06F06ｸ</v>
          </cell>
          <cell r="B6350" t="str">
            <v>布基礎解体 人力施工</v>
          </cell>
          <cell r="C6350" t="str">
            <v>W=150有筋 GL(+)800 GL(-)1100</v>
          </cell>
          <cell r="D6350" t="str">
            <v>ｍ</v>
          </cell>
          <cell r="E6350">
            <v>28200</v>
          </cell>
        </row>
        <row r="6351">
          <cell r="A6351" t="str">
            <v>06F06ｹ</v>
          </cell>
          <cell r="B6351" t="str">
            <v>布基礎解体 人力施工</v>
          </cell>
          <cell r="C6351" t="str">
            <v>W=150有筋 GL(+)900 GL(-)1100</v>
          </cell>
          <cell r="D6351" t="str">
            <v>ｍ</v>
          </cell>
          <cell r="E6351">
            <v>28700</v>
          </cell>
        </row>
        <row r="6352">
          <cell r="A6352" t="str">
            <v>06F06ｺ</v>
          </cell>
          <cell r="B6352" t="str">
            <v>布基礎解体 人力施工</v>
          </cell>
          <cell r="C6352" t="str">
            <v>W=150有筋 GL(+)1000 GL(-)1100</v>
          </cell>
          <cell r="D6352" t="str">
            <v>ｍ</v>
          </cell>
          <cell r="E6352">
            <v>29300</v>
          </cell>
        </row>
        <row r="6353">
          <cell r="A6353" t="str">
            <v>06F06ｻ</v>
          </cell>
          <cell r="B6353" t="str">
            <v>布基礎解体 人力施工</v>
          </cell>
          <cell r="C6353" t="str">
            <v>W=150有筋 GL(+)1100 GL(-)1100</v>
          </cell>
          <cell r="D6353" t="str">
            <v>ｍ</v>
          </cell>
          <cell r="E6353">
            <v>29800</v>
          </cell>
        </row>
        <row r="6354">
          <cell r="A6354" t="str">
            <v>06F06ｼ</v>
          </cell>
          <cell r="B6354" t="str">
            <v>布基礎解体 人力施工</v>
          </cell>
          <cell r="C6354" t="str">
            <v>W=150有筋 GL(+)1200 GL(-)1100</v>
          </cell>
          <cell r="D6354" t="str">
            <v>ｍ</v>
          </cell>
          <cell r="E6354">
            <v>30300</v>
          </cell>
        </row>
        <row r="6355">
          <cell r="A6355" t="str">
            <v>06F06ｽ</v>
          </cell>
          <cell r="B6355" t="str">
            <v>布基礎解体 人力施工</v>
          </cell>
          <cell r="C6355" t="str">
            <v>W=150有筋 GL(+)1300 GL(-)1100</v>
          </cell>
          <cell r="D6355" t="str">
            <v>ｍ</v>
          </cell>
          <cell r="E6355">
            <v>30800</v>
          </cell>
        </row>
        <row r="6356">
          <cell r="A6356" t="str">
            <v>06F06ｾ</v>
          </cell>
          <cell r="B6356" t="str">
            <v>布基礎解体 人力施工</v>
          </cell>
          <cell r="C6356" t="str">
            <v>W=150有筋 GL(+)1400 GL(-)1100</v>
          </cell>
          <cell r="D6356" t="str">
            <v>ｍ</v>
          </cell>
          <cell r="E6356">
            <v>31300</v>
          </cell>
        </row>
        <row r="6357">
          <cell r="A6357" t="str">
            <v>06F06ｿ</v>
          </cell>
          <cell r="B6357" t="str">
            <v>布基礎解体 人力施工</v>
          </cell>
          <cell r="C6357" t="str">
            <v>W=150有筋 GL(+)1500 GL(-)1100</v>
          </cell>
          <cell r="D6357" t="str">
            <v>ｍ</v>
          </cell>
          <cell r="E6357">
            <v>31900</v>
          </cell>
        </row>
        <row r="6358">
          <cell r="A6358" t="str">
            <v>06F07ｱ</v>
          </cell>
          <cell r="B6358" t="str">
            <v>布基礎解体 人力施工</v>
          </cell>
          <cell r="C6358" t="str">
            <v>W=150有筋 GL(+)100 GL(-)1200</v>
          </cell>
          <cell r="D6358" t="str">
            <v>ｍ</v>
          </cell>
          <cell r="E6358">
            <v>28000</v>
          </cell>
        </row>
        <row r="6359">
          <cell r="A6359" t="str">
            <v>06F07ｲ</v>
          </cell>
          <cell r="B6359" t="str">
            <v>布基礎解体 人力施工</v>
          </cell>
          <cell r="C6359" t="str">
            <v>W=150有筋 GL(+)200 GL(-)1200</v>
          </cell>
          <cell r="D6359" t="str">
            <v>ｍ</v>
          </cell>
          <cell r="E6359">
            <v>28500</v>
          </cell>
        </row>
        <row r="6360">
          <cell r="A6360" t="str">
            <v>06F07ｳ</v>
          </cell>
          <cell r="B6360" t="str">
            <v>布基礎解体 人力施工</v>
          </cell>
          <cell r="C6360" t="str">
            <v>W=150有筋 GL(+)300 GL(-)1200</v>
          </cell>
          <cell r="D6360" t="str">
            <v>ｍ</v>
          </cell>
          <cell r="E6360">
            <v>29000</v>
          </cell>
        </row>
        <row r="6361">
          <cell r="A6361" t="str">
            <v>06F07ｴ</v>
          </cell>
          <cell r="B6361" t="str">
            <v>布基礎解体 人力施工</v>
          </cell>
          <cell r="C6361" t="str">
            <v>W=150有筋 GL(+)400 GL(-)1200</v>
          </cell>
          <cell r="D6361" t="str">
            <v>ｍ</v>
          </cell>
          <cell r="E6361">
            <v>29600</v>
          </cell>
        </row>
        <row r="6362">
          <cell r="A6362" t="str">
            <v>06F07ｵ</v>
          </cell>
          <cell r="B6362" t="str">
            <v>布基礎解体 人力施工</v>
          </cell>
          <cell r="C6362" t="str">
            <v>W=150有筋 GL(+)500 GL(-)1200</v>
          </cell>
          <cell r="D6362" t="str">
            <v>ｍ</v>
          </cell>
          <cell r="E6362">
            <v>30100</v>
          </cell>
        </row>
        <row r="6363">
          <cell r="A6363" t="str">
            <v>06F07ｶ</v>
          </cell>
          <cell r="B6363" t="str">
            <v>布基礎解体 人力施工</v>
          </cell>
          <cell r="C6363" t="str">
            <v>W=150有筋 GL(+)600 GL(-)1200</v>
          </cell>
          <cell r="D6363" t="str">
            <v>ｍ</v>
          </cell>
          <cell r="E6363">
            <v>30600</v>
          </cell>
        </row>
        <row r="6364">
          <cell r="A6364" t="str">
            <v>06F07ｷ</v>
          </cell>
          <cell r="B6364" t="str">
            <v>布基礎解体 人力施工</v>
          </cell>
          <cell r="C6364" t="str">
            <v>W=150有筋 GL(+)700 GL(-)1200</v>
          </cell>
          <cell r="D6364" t="str">
            <v>ｍ</v>
          </cell>
          <cell r="E6364">
            <v>31100</v>
          </cell>
        </row>
        <row r="6365">
          <cell r="A6365" t="str">
            <v>06F07ｸ</v>
          </cell>
          <cell r="B6365" t="str">
            <v>布基礎解体 人力施工</v>
          </cell>
          <cell r="C6365" t="str">
            <v>W=150有筋 GL(+)800 GL(-)1200</v>
          </cell>
          <cell r="D6365" t="str">
            <v>ｍ</v>
          </cell>
          <cell r="E6365">
            <v>31700</v>
          </cell>
        </row>
        <row r="6366">
          <cell r="A6366" t="str">
            <v>06F07ｹ</v>
          </cell>
          <cell r="B6366" t="str">
            <v>布基礎解体 人力施工</v>
          </cell>
          <cell r="C6366" t="str">
            <v>W=150有筋 GL(+)900 GL(-)1200</v>
          </cell>
          <cell r="D6366" t="str">
            <v>ｍ</v>
          </cell>
          <cell r="E6366">
            <v>32200</v>
          </cell>
        </row>
        <row r="6367">
          <cell r="A6367" t="str">
            <v>06F07ｺ</v>
          </cell>
          <cell r="B6367" t="str">
            <v>布基礎解体 人力施工</v>
          </cell>
          <cell r="C6367" t="str">
            <v>W=150有筋 GL(+)1000 GL(-)1200</v>
          </cell>
          <cell r="D6367" t="str">
            <v>ｍ</v>
          </cell>
          <cell r="E6367">
            <v>32700</v>
          </cell>
        </row>
        <row r="6368">
          <cell r="A6368" t="str">
            <v>06F07ｻ</v>
          </cell>
          <cell r="B6368" t="str">
            <v>布基礎解体 人力施工</v>
          </cell>
          <cell r="C6368" t="str">
            <v>W=150有筋 GL(+)1100 GL(-)1200</v>
          </cell>
          <cell r="D6368" t="str">
            <v>ｍ</v>
          </cell>
          <cell r="E6368">
            <v>33200</v>
          </cell>
        </row>
        <row r="6369">
          <cell r="A6369" t="str">
            <v>06F07ｼ</v>
          </cell>
          <cell r="B6369" t="str">
            <v>布基礎解体 人力施工</v>
          </cell>
          <cell r="C6369" t="str">
            <v>W=150有筋 GL(+)1200 GL(-)1200</v>
          </cell>
          <cell r="D6369" t="str">
            <v>ｍ</v>
          </cell>
          <cell r="E6369">
            <v>33800</v>
          </cell>
        </row>
        <row r="6370">
          <cell r="A6370" t="str">
            <v>06F07ｽ</v>
          </cell>
          <cell r="B6370" t="str">
            <v>布基礎解体 人力施工</v>
          </cell>
          <cell r="C6370" t="str">
            <v>W=150有筋 GL(+)1300 GL(-)1200</v>
          </cell>
          <cell r="D6370" t="str">
            <v>ｍ</v>
          </cell>
          <cell r="E6370">
            <v>34300</v>
          </cell>
        </row>
        <row r="6371">
          <cell r="A6371" t="str">
            <v>06F07ｾ</v>
          </cell>
          <cell r="B6371" t="str">
            <v>布基礎解体 人力施工</v>
          </cell>
          <cell r="C6371" t="str">
            <v>W=150有筋 GL(+)1400 GL(-)1200</v>
          </cell>
          <cell r="D6371" t="str">
            <v>ｍ</v>
          </cell>
          <cell r="E6371">
            <v>34800</v>
          </cell>
        </row>
        <row r="6372">
          <cell r="A6372" t="str">
            <v>06F08ｱ</v>
          </cell>
          <cell r="B6372" t="str">
            <v>布基礎解体 人力施工</v>
          </cell>
          <cell r="C6372" t="str">
            <v>W=150有筋 GL(+)100 GL(-)1300</v>
          </cell>
          <cell r="D6372" t="str">
            <v>ｍ</v>
          </cell>
          <cell r="E6372">
            <v>35700</v>
          </cell>
        </row>
        <row r="6373">
          <cell r="A6373" t="str">
            <v>06F08ｲ</v>
          </cell>
          <cell r="B6373" t="str">
            <v>布基礎解体 人力施工</v>
          </cell>
          <cell r="C6373" t="str">
            <v>W=150有筋 GL(+)200 GL(-)1300</v>
          </cell>
          <cell r="D6373" t="str">
            <v>ｍ</v>
          </cell>
          <cell r="E6373">
            <v>36200</v>
          </cell>
        </row>
        <row r="6374">
          <cell r="A6374" t="str">
            <v>06F08ｳ</v>
          </cell>
          <cell r="B6374" t="str">
            <v>布基礎解体 人力施工</v>
          </cell>
          <cell r="C6374" t="str">
            <v>W=150有筋 GL(+)300 GL(-)1300</v>
          </cell>
          <cell r="D6374" t="str">
            <v>ｍ</v>
          </cell>
          <cell r="E6374">
            <v>36700</v>
          </cell>
        </row>
        <row r="6375">
          <cell r="A6375" t="str">
            <v>06F08ｴ</v>
          </cell>
          <cell r="B6375" t="str">
            <v>布基礎解体 人力施工</v>
          </cell>
          <cell r="C6375" t="str">
            <v>W=150有筋 GL(+)400 GL(-)1300</v>
          </cell>
          <cell r="D6375" t="str">
            <v>ｍ</v>
          </cell>
          <cell r="E6375">
            <v>37200</v>
          </cell>
        </row>
        <row r="6376">
          <cell r="A6376" t="str">
            <v>06F08ｵ</v>
          </cell>
          <cell r="B6376" t="str">
            <v>布基礎解体 人力施工</v>
          </cell>
          <cell r="C6376" t="str">
            <v>W=150有筋 GL(+)500 GL(-)1300</v>
          </cell>
          <cell r="D6376" t="str">
            <v>ｍ</v>
          </cell>
          <cell r="E6376">
            <v>37800</v>
          </cell>
        </row>
        <row r="6377">
          <cell r="A6377" t="str">
            <v>06F08ｶ</v>
          </cell>
          <cell r="B6377" t="str">
            <v>布基礎解体 人力施工</v>
          </cell>
          <cell r="C6377" t="str">
            <v>W=150有筋 GL(+)600 GL(-)1300</v>
          </cell>
          <cell r="D6377" t="str">
            <v>ｍ</v>
          </cell>
          <cell r="E6377">
            <v>38300</v>
          </cell>
        </row>
        <row r="6378">
          <cell r="A6378" t="str">
            <v>06F08ｷ</v>
          </cell>
          <cell r="B6378" t="str">
            <v>布基礎解体 人力施工</v>
          </cell>
          <cell r="C6378" t="str">
            <v>W=150有筋 GL(+)700 GL(-)1300</v>
          </cell>
          <cell r="D6378" t="str">
            <v>ｍ</v>
          </cell>
          <cell r="E6378">
            <v>38800</v>
          </cell>
        </row>
        <row r="6379">
          <cell r="A6379" t="str">
            <v>06F08ｸ</v>
          </cell>
          <cell r="B6379" t="str">
            <v>布基礎解体 人力施工</v>
          </cell>
          <cell r="C6379" t="str">
            <v>W=150有筋 GL(+)800 GL(-)1300</v>
          </cell>
          <cell r="D6379" t="str">
            <v>ｍ</v>
          </cell>
          <cell r="E6379">
            <v>39300</v>
          </cell>
        </row>
        <row r="6380">
          <cell r="A6380" t="str">
            <v>06F08ｹ</v>
          </cell>
          <cell r="B6380" t="str">
            <v>布基礎解体 人力施工</v>
          </cell>
          <cell r="C6380" t="str">
            <v>W=150有筋 GL(+)900 GL(-)1300</v>
          </cell>
          <cell r="D6380" t="str">
            <v>ｍ</v>
          </cell>
          <cell r="E6380">
            <v>39900</v>
          </cell>
        </row>
        <row r="6381">
          <cell r="A6381" t="str">
            <v>06F08ｺ</v>
          </cell>
          <cell r="B6381" t="str">
            <v>布基礎解体 人力施工</v>
          </cell>
          <cell r="C6381" t="str">
            <v>W=150有筋 GL(+)1000 GL(-)1300</v>
          </cell>
          <cell r="D6381" t="str">
            <v>ｍ</v>
          </cell>
          <cell r="E6381">
            <v>40400</v>
          </cell>
        </row>
        <row r="6382">
          <cell r="A6382" t="str">
            <v>06F08ｻ</v>
          </cell>
          <cell r="B6382" t="str">
            <v>布基礎解体 人力施工</v>
          </cell>
          <cell r="C6382" t="str">
            <v>W=150有筋 GL(+)1100 GL(-)1300</v>
          </cell>
          <cell r="D6382" t="str">
            <v>ｍ</v>
          </cell>
          <cell r="E6382">
            <v>40900</v>
          </cell>
        </row>
        <row r="6383">
          <cell r="A6383" t="str">
            <v>06F08ｼ</v>
          </cell>
          <cell r="B6383" t="str">
            <v>布基礎解体 人力施工</v>
          </cell>
          <cell r="C6383" t="str">
            <v>W=150有筋 GL(+)1200 GL(-)1300</v>
          </cell>
          <cell r="D6383" t="str">
            <v>ｍ</v>
          </cell>
          <cell r="E6383">
            <v>41400</v>
          </cell>
        </row>
        <row r="6384">
          <cell r="A6384" t="str">
            <v>06F08ｽ</v>
          </cell>
          <cell r="B6384" t="str">
            <v>布基礎解体 人力施工</v>
          </cell>
          <cell r="C6384" t="str">
            <v>W=150有筋 GL(+)1300 GL(-)1300</v>
          </cell>
          <cell r="D6384" t="str">
            <v>ｍ</v>
          </cell>
          <cell r="E6384">
            <v>42000</v>
          </cell>
        </row>
        <row r="6385">
          <cell r="A6385" t="str">
            <v>06F09ｱ</v>
          </cell>
          <cell r="B6385" t="str">
            <v>布基礎解体 人力施工</v>
          </cell>
          <cell r="C6385" t="str">
            <v>W=150有筋 GL(+)100 GL(-)1400</v>
          </cell>
          <cell r="D6385" t="str">
            <v>ｍ</v>
          </cell>
          <cell r="E6385">
            <v>38100</v>
          </cell>
        </row>
        <row r="6386">
          <cell r="A6386" t="str">
            <v>06F09ｲ</v>
          </cell>
          <cell r="B6386" t="str">
            <v>布基礎解体 人力施工</v>
          </cell>
          <cell r="C6386" t="str">
            <v>W=150有筋 GL(+)200 GL(-)1400</v>
          </cell>
          <cell r="D6386" t="str">
            <v>ｍ</v>
          </cell>
          <cell r="E6386">
            <v>38600</v>
          </cell>
        </row>
        <row r="6387">
          <cell r="A6387" t="str">
            <v>06F09ｳ</v>
          </cell>
          <cell r="B6387" t="str">
            <v>布基礎解体 人力施工</v>
          </cell>
          <cell r="C6387" t="str">
            <v>W=150有筋 GL(+)300 GL(-)1400</v>
          </cell>
          <cell r="D6387" t="str">
            <v>ｍ</v>
          </cell>
          <cell r="E6387">
            <v>39200</v>
          </cell>
        </row>
        <row r="6388">
          <cell r="A6388" t="str">
            <v>06F09ｴ</v>
          </cell>
          <cell r="B6388" t="str">
            <v>布基礎解体 人力施工</v>
          </cell>
          <cell r="C6388" t="str">
            <v>W=150有筋 GL(+)400 GL(-)1400</v>
          </cell>
          <cell r="D6388" t="str">
            <v>ｍ</v>
          </cell>
          <cell r="E6388">
            <v>39700</v>
          </cell>
        </row>
        <row r="6389">
          <cell r="A6389" t="str">
            <v>06F09ｵ</v>
          </cell>
          <cell r="B6389" t="str">
            <v>布基礎解体 人力施工</v>
          </cell>
          <cell r="C6389" t="str">
            <v>W=150有筋 GL(+)500 GL(-)1400</v>
          </cell>
          <cell r="D6389" t="str">
            <v>ｍ</v>
          </cell>
          <cell r="E6389">
            <v>40200</v>
          </cell>
        </row>
        <row r="6390">
          <cell r="A6390" t="str">
            <v>06F09ｶ</v>
          </cell>
          <cell r="B6390" t="str">
            <v>布基礎解体 人力施工</v>
          </cell>
          <cell r="C6390" t="str">
            <v>W=150有筋 GL(+)600 GL(-)1400</v>
          </cell>
          <cell r="D6390" t="str">
            <v>ｍ</v>
          </cell>
          <cell r="E6390">
            <v>40700</v>
          </cell>
        </row>
        <row r="6391">
          <cell r="A6391" t="str">
            <v>06F09ｷ</v>
          </cell>
          <cell r="B6391" t="str">
            <v>布基礎解体 人力施工</v>
          </cell>
          <cell r="C6391" t="str">
            <v>W=150有筋 GL(+)700 GL(-)1400</v>
          </cell>
          <cell r="D6391" t="str">
            <v>ｍ</v>
          </cell>
          <cell r="E6391">
            <v>41300</v>
          </cell>
        </row>
        <row r="6392">
          <cell r="A6392" t="str">
            <v>06F09ｸ</v>
          </cell>
          <cell r="B6392" t="str">
            <v>布基礎解体 人力施工</v>
          </cell>
          <cell r="C6392" t="str">
            <v>W=150有筋 GL(+)800 GL(-)1400</v>
          </cell>
          <cell r="D6392" t="str">
            <v>ｍ</v>
          </cell>
          <cell r="E6392">
            <v>41800</v>
          </cell>
        </row>
        <row r="6393">
          <cell r="A6393" t="str">
            <v>06F09ｹ</v>
          </cell>
          <cell r="B6393" t="str">
            <v>布基礎解体 人力施工</v>
          </cell>
          <cell r="C6393" t="str">
            <v>W=150有筋 GL(+)900 GL(-)1400</v>
          </cell>
          <cell r="D6393" t="str">
            <v>ｍ</v>
          </cell>
          <cell r="E6393">
            <v>42300</v>
          </cell>
        </row>
        <row r="6394">
          <cell r="A6394" t="str">
            <v>06F09ｺ</v>
          </cell>
          <cell r="B6394" t="str">
            <v>布基礎解体 人力施工</v>
          </cell>
          <cell r="C6394" t="str">
            <v>W=150有筋 GL(+)1000 GL(-)1400</v>
          </cell>
          <cell r="D6394" t="str">
            <v>ｍ</v>
          </cell>
          <cell r="E6394">
            <v>42800</v>
          </cell>
        </row>
        <row r="6395">
          <cell r="A6395" t="str">
            <v>06F09ｻ</v>
          </cell>
          <cell r="B6395" t="str">
            <v>布基礎解体 人力施工</v>
          </cell>
          <cell r="C6395" t="str">
            <v>W=150有筋 GL(+)1100 GL(-)1400</v>
          </cell>
          <cell r="D6395" t="str">
            <v>ｍ</v>
          </cell>
          <cell r="E6395">
            <v>43400</v>
          </cell>
        </row>
        <row r="6396">
          <cell r="A6396" t="str">
            <v>06F09ｼ</v>
          </cell>
          <cell r="B6396" t="str">
            <v>布基礎解体 人力施工</v>
          </cell>
          <cell r="C6396" t="str">
            <v>W=150有筋 GL(+)1200 GL(-)1400</v>
          </cell>
          <cell r="D6396" t="str">
            <v>ｍ</v>
          </cell>
          <cell r="E6396">
            <v>43900</v>
          </cell>
        </row>
        <row r="6397">
          <cell r="A6397" t="str">
            <v>06F10ｱ</v>
          </cell>
          <cell r="B6397" t="str">
            <v>布基礎解体 人力施工</v>
          </cell>
          <cell r="C6397" t="str">
            <v>W=150有筋 GL(+)100 GL(-)1500</v>
          </cell>
          <cell r="D6397" t="str">
            <v>ｍ</v>
          </cell>
          <cell r="E6397">
            <v>40900</v>
          </cell>
        </row>
        <row r="6398">
          <cell r="A6398" t="str">
            <v>06F10ｲ</v>
          </cell>
          <cell r="B6398" t="str">
            <v>布基礎解体 人力施工</v>
          </cell>
          <cell r="C6398" t="str">
            <v>W=150有筋 GL(+)200 GL(-)1500</v>
          </cell>
          <cell r="D6398" t="str">
            <v>ｍ</v>
          </cell>
          <cell r="E6398">
            <v>41400</v>
          </cell>
        </row>
        <row r="6399">
          <cell r="A6399" t="str">
            <v>06F10ｳ</v>
          </cell>
          <cell r="B6399" t="str">
            <v>布基礎解体 人力施工</v>
          </cell>
          <cell r="C6399" t="str">
            <v>W=150有筋 GL(+)300 GL(-)1500</v>
          </cell>
          <cell r="D6399" t="str">
            <v>ｍ</v>
          </cell>
          <cell r="E6399">
            <v>41900</v>
          </cell>
        </row>
        <row r="6400">
          <cell r="A6400" t="str">
            <v>06F10ｴ</v>
          </cell>
          <cell r="B6400" t="str">
            <v>布基礎解体 人力施工</v>
          </cell>
          <cell r="C6400" t="str">
            <v>W=150有筋 GL(+)400 GL(-)1500</v>
          </cell>
          <cell r="D6400" t="str">
            <v>ｍ</v>
          </cell>
          <cell r="E6400">
            <v>42500</v>
          </cell>
        </row>
        <row r="6401">
          <cell r="A6401" t="str">
            <v>06F10ｵ</v>
          </cell>
          <cell r="B6401" t="str">
            <v>布基礎解体 人力施工</v>
          </cell>
          <cell r="C6401" t="str">
            <v>W=150有筋 GL(+)500 GL(-)1500</v>
          </cell>
          <cell r="D6401" t="str">
            <v>ｍ</v>
          </cell>
          <cell r="E6401">
            <v>43000</v>
          </cell>
        </row>
        <row r="6402">
          <cell r="A6402" t="str">
            <v>06F10ｶ</v>
          </cell>
          <cell r="B6402" t="str">
            <v>布基礎解体 人力施工</v>
          </cell>
          <cell r="C6402" t="str">
            <v>W=150有筋 GL(+)600 GL(-)1500</v>
          </cell>
          <cell r="D6402" t="str">
            <v>ｍ</v>
          </cell>
          <cell r="E6402">
            <v>43500</v>
          </cell>
        </row>
        <row r="6403">
          <cell r="A6403" t="str">
            <v>06F10ｷ</v>
          </cell>
          <cell r="B6403" t="str">
            <v>布基礎解体 人力施工</v>
          </cell>
          <cell r="C6403" t="str">
            <v>W=150有筋 GL(+)700 GL(-)1500</v>
          </cell>
          <cell r="D6403" t="str">
            <v>ｍ</v>
          </cell>
          <cell r="E6403">
            <v>44000</v>
          </cell>
        </row>
        <row r="6404">
          <cell r="A6404" t="str">
            <v>06F10ｸ</v>
          </cell>
          <cell r="B6404" t="str">
            <v>布基礎解体 人力施工</v>
          </cell>
          <cell r="C6404" t="str">
            <v>W=150有筋 GL(+)800 GL(-)1500</v>
          </cell>
          <cell r="D6404" t="str">
            <v>ｍ</v>
          </cell>
          <cell r="E6404">
            <v>44500</v>
          </cell>
        </row>
        <row r="6405">
          <cell r="A6405" t="str">
            <v>06F10ｹ</v>
          </cell>
          <cell r="B6405" t="str">
            <v>布基礎解体 人力施工</v>
          </cell>
          <cell r="C6405" t="str">
            <v>W=150有筋 GL(+)900 GL(-)1500</v>
          </cell>
          <cell r="D6405" t="str">
            <v>ｍ</v>
          </cell>
          <cell r="E6405">
            <v>45100</v>
          </cell>
        </row>
        <row r="6406">
          <cell r="A6406" t="str">
            <v>06F10ｺ</v>
          </cell>
          <cell r="B6406" t="str">
            <v>布基礎解体 人力施工</v>
          </cell>
          <cell r="C6406" t="str">
            <v>W=150有筋 GL(+)1000 GL(-)1500</v>
          </cell>
          <cell r="D6406" t="str">
            <v>ｍ</v>
          </cell>
          <cell r="E6406">
            <v>45600</v>
          </cell>
        </row>
        <row r="6407">
          <cell r="A6407" t="str">
            <v>06F10ｻ</v>
          </cell>
          <cell r="B6407" t="str">
            <v>布基礎解体 人力施工</v>
          </cell>
          <cell r="C6407" t="str">
            <v>W=150有筋 GL(+)1100 GL(-)1500</v>
          </cell>
          <cell r="D6407" t="str">
            <v>ｍ</v>
          </cell>
          <cell r="E6407">
            <v>46100</v>
          </cell>
        </row>
        <row r="6408">
          <cell r="A6408" t="str">
            <v>06F11ｱ</v>
          </cell>
          <cell r="B6408" t="str">
            <v>布基礎解体 人力施工</v>
          </cell>
          <cell r="C6408" t="str">
            <v>W=150有筋 GL(+)100 GL(-)1600</v>
          </cell>
          <cell r="D6408" t="str">
            <v>ｍ</v>
          </cell>
          <cell r="E6408">
            <v>43400</v>
          </cell>
        </row>
        <row r="6409">
          <cell r="A6409" t="str">
            <v>06F11ｲ</v>
          </cell>
          <cell r="B6409" t="str">
            <v>布基礎解体 人力施工</v>
          </cell>
          <cell r="C6409" t="str">
            <v>W=150有筋 GL(+)200 GL(-)1600</v>
          </cell>
          <cell r="D6409" t="str">
            <v>ｍ</v>
          </cell>
          <cell r="E6409">
            <v>43900</v>
          </cell>
        </row>
        <row r="6410">
          <cell r="A6410" t="str">
            <v>06F11ｳ</v>
          </cell>
          <cell r="B6410" t="str">
            <v>布基礎解体 人力施工</v>
          </cell>
          <cell r="C6410" t="str">
            <v>W=150有筋 GL(+)300 GL(-)1600</v>
          </cell>
          <cell r="D6410" t="str">
            <v>ｍ</v>
          </cell>
          <cell r="E6410">
            <v>44500</v>
          </cell>
        </row>
        <row r="6411">
          <cell r="A6411" t="str">
            <v>06F11ｴ</v>
          </cell>
          <cell r="B6411" t="str">
            <v>布基礎解体 人力施工</v>
          </cell>
          <cell r="C6411" t="str">
            <v>W=150有筋 GL(+)400 GL(-)1600</v>
          </cell>
          <cell r="D6411" t="str">
            <v>ｍ</v>
          </cell>
          <cell r="E6411">
            <v>45000</v>
          </cell>
        </row>
        <row r="6412">
          <cell r="A6412" t="str">
            <v>06F11ｵ</v>
          </cell>
          <cell r="B6412" t="str">
            <v>布基礎解体 人力施工</v>
          </cell>
          <cell r="C6412" t="str">
            <v>W=150有筋 GL(+)500 GL(-)1600</v>
          </cell>
          <cell r="D6412" t="str">
            <v>ｍ</v>
          </cell>
          <cell r="E6412">
            <v>45500</v>
          </cell>
        </row>
        <row r="6413">
          <cell r="A6413" t="str">
            <v>06F11ｶ</v>
          </cell>
          <cell r="B6413" t="str">
            <v>布基礎解体 人力施工</v>
          </cell>
          <cell r="C6413" t="str">
            <v>W=150有筋 GL(+)600 GL(-)1600</v>
          </cell>
          <cell r="D6413" t="str">
            <v>ｍ</v>
          </cell>
          <cell r="E6413">
            <v>46000</v>
          </cell>
        </row>
        <row r="6414">
          <cell r="A6414" t="str">
            <v>06F11ｷ</v>
          </cell>
          <cell r="B6414" t="str">
            <v>布基礎解体 人力施工</v>
          </cell>
          <cell r="C6414" t="str">
            <v>W=150有筋 GL(+)700 GL(-)1600</v>
          </cell>
          <cell r="D6414" t="str">
            <v>ｍ</v>
          </cell>
          <cell r="E6414">
            <v>46500</v>
          </cell>
        </row>
        <row r="6415">
          <cell r="A6415" t="str">
            <v>06F11ｸ</v>
          </cell>
          <cell r="B6415" t="str">
            <v>布基礎解体 人力施工</v>
          </cell>
          <cell r="C6415" t="str">
            <v>W=150有筋 GL(+)800 GL(-)1600</v>
          </cell>
          <cell r="D6415" t="str">
            <v>ｍ</v>
          </cell>
          <cell r="E6415">
            <v>47100</v>
          </cell>
        </row>
        <row r="6416">
          <cell r="A6416" t="str">
            <v>06F11ｹ</v>
          </cell>
          <cell r="B6416" t="str">
            <v>布基礎解体 人力施工</v>
          </cell>
          <cell r="C6416" t="str">
            <v>W=150有筋 GL(+)900 GL(-)1600</v>
          </cell>
          <cell r="D6416" t="str">
            <v>ｍ</v>
          </cell>
          <cell r="E6416">
            <v>47600</v>
          </cell>
        </row>
        <row r="6417">
          <cell r="A6417" t="str">
            <v>06F11ｺ</v>
          </cell>
          <cell r="B6417" t="str">
            <v>布基礎解体 人力施工</v>
          </cell>
          <cell r="C6417" t="str">
            <v>W=150有筋 GL(+)1000 GL(-)1600</v>
          </cell>
          <cell r="D6417" t="str">
            <v>ｍ</v>
          </cell>
          <cell r="E6417">
            <v>48100</v>
          </cell>
        </row>
        <row r="6418">
          <cell r="A6418" t="str">
            <v>06F12ｱ</v>
          </cell>
          <cell r="B6418" t="str">
            <v>布基礎解体 人力施工</v>
          </cell>
          <cell r="C6418" t="str">
            <v>W=150有筋 GL(+)100 GL(-)1700</v>
          </cell>
          <cell r="D6418" t="str">
            <v>ｍ</v>
          </cell>
          <cell r="E6418">
            <v>50600</v>
          </cell>
        </row>
        <row r="6419">
          <cell r="A6419" t="str">
            <v>06F12ｲ</v>
          </cell>
          <cell r="B6419" t="str">
            <v>布基礎解体 人力施工</v>
          </cell>
          <cell r="C6419" t="str">
            <v>W=150有筋 GL(+)200 GL(-)1700</v>
          </cell>
          <cell r="D6419" t="str">
            <v>ｍ</v>
          </cell>
          <cell r="E6419">
            <v>51100</v>
          </cell>
        </row>
        <row r="6420">
          <cell r="A6420" t="str">
            <v>06F12ｳ</v>
          </cell>
          <cell r="B6420" t="str">
            <v>布基礎解体 人力施工</v>
          </cell>
          <cell r="C6420" t="str">
            <v>W=150有筋 GL(+)300 GL(-)1700</v>
          </cell>
          <cell r="D6420" t="str">
            <v>ｍ</v>
          </cell>
          <cell r="E6420">
            <v>51700</v>
          </cell>
        </row>
        <row r="6421">
          <cell r="A6421" t="str">
            <v>06F12ｴ</v>
          </cell>
          <cell r="B6421" t="str">
            <v>布基礎解体 人力施工</v>
          </cell>
          <cell r="C6421" t="str">
            <v>W=150有筋 GL(+)400 GL(-)1700</v>
          </cell>
          <cell r="D6421" t="str">
            <v>ｍ</v>
          </cell>
          <cell r="E6421">
            <v>52200</v>
          </cell>
        </row>
        <row r="6422">
          <cell r="A6422" t="str">
            <v>06F12ｵ</v>
          </cell>
          <cell r="B6422" t="str">
            <v>布基礎解体 人力施工</v>
          </cell>
          <cell r="C6422" t="str">
            <v>W=150有筋 GL(+)500 GL(-)1700</v>
          </cell>
          <cell r="D6422" t="str">
            <v>ｍ</v>
          </cell>
          <cell r="E6422">
            <v>52700</v>
          </cell>
        </row>
        <row r="6423">
          <cell r="A6423" t="str">
            <v>06F12ｶ</v>
          </cell>
          <cell r="B6423" t="str">
            <v>布基礎解体 人力施工</v>
          </cell>
          <cell r="C6423" t="str">
            <v>W=150有筋 GL(+)600 GL(-)1700</v>
          </cell>
          <cell r="D6423" t="str">
            <v>ｍ</v>
          </cell>
          <cell r="E6423">
            <v>53200</v>
          </cell>
        </row>
        <row r="6424">
          <cell r="A6424" t="str">
            <v>06F12ｷ</v>
          </cell>
          <cell r="B6424" t="str">
            <v>布基礎解体 人力施工</v>
          </cell>
          <cell r="C6424" t="str">
            <v>W=150有筋 GL(+)700 GL(-)1700</v>
          </cell>
          <cell r="D6424" t="str">
            <v>ｍ</v>
          </cell>
          <cell r="E6424">
            <v>53800</v>
          </cell>
        </row>
        <row r="6425">
          <cell r="A6425" t="str">
            <v>06F12ｸ</v>
          </cell>
          <cell r="B6425" t="str">
            <v>布基礎解体 人力施工</v>
          </cell>
          <cell r="C6425" t="str">
            <v>W=150有筋 GL(+)800 GL(-)1700</v>
          </cell>
          <cell r="D6425" t="str">
            <v>ｍ</v>
          </cell>
          <cell r="E6425">
            <v>54300</v>
          </cell>
        </row>
        <row r="6426">
          <cell r="A6426" t="str">
            <v>06F12ｹ</v>
          </cell>
          <cell r="B6426" t="str">
            <v>布基礎解体 人力施工</v>
          </cell>
          <cell r="C6426" t="str">
            <v>W=150有筋 GL(+)900 GL(-)1700</v>
          </cell>
          <cell r="D6426" t="str">
            <v>ｍ</v>
          </cell>
          <cell r="E6426">
            <v>54800</v>
          </cell>
        </row>
        <row r="6427">
          <cell r="A6427" t="str">
            <v>06F13ｱ</v>
          </cell>
          <cell r="B6427" t="str">
            <v>布基礎解体 人力施工</v>
          </cell>
          <cell r="C6427" t="str">
            <v>W=150有筋 GL(+)100 GL(-)1800</v>
          </cell>
          <cell r="D6427" t="str">
            <v>ｍ</v>
          </cell>
          <cell r="E6427">
            <v>53400</v>
          </cell>
        </row>
        <row r="6428">
          <cell r="A6428" t="str">
            <v>06F13ｲ</v>
          </cell>
          <cell r="B6428" t="str">
            <v>布基礎解体 人力施工</v>
          </cell>
          <cell r="C6428" t="str">
            <v>W=150有筋 GL(+)200 GL(-)1800</v>
          </cell>
          <cell r="D6428" t="str">
            <v>ｍ</v>
          </cell>
          <cell r="E6428">
            <v>53900</v>
          </cell>
        </row>
        <row r="6429">
          <cell r="A6429" t="str">
            <v>06F13ｳ</v>
          </cell>
          <cell r="B6429" t="str">
            <v>布基礎解体 人力施工</v>
          </cell>
          <cell r="C6429" t="str">
            <v>W=150有筋 GL(+)300 GL(-)1800</v>
          </cell>
          <cell r="D6429" t="str">
            <v>ｍ</v>
          </cell>
          <cell r="E6429">
            <v>54400</v>
          </cell>
        </row>
        <row r="6430">
          <cell r="A6430" t="str">
            <v>06F13ｴ</v>
          </cell>
          <cell r="B6430" t="str">
            <v>布基礎解体 人力施工</v>
          </cell>
          <cell r="C6430" t="str">
            <v>W=150有筋 GL(+)400 GL(-)1800</v>
          </cell>
          <cell r="D6430" t="str">
            <v>ｍ</v>
          </cell>
          <cell r="E6430">
            <v>55000</v>
          </cell>
        </row>
        <row r="6431">
          <cell r="A6431" t="str">
            <v>06F13ｵ</v>
          </cell>
          <cell r="B6431" t="str">
            <v>布基礎解体 人力施工</v>
          </cell>
          <cell r="C6431" t="str">
            <v>W=150有筋 GL(+)500 GL(-)1800</v>
          </cell>
          <cell r="D6431" t="str">
            <v>ｍ</v>
          </cell>
          <cell r="E6431">
            <v>55500</v>
          </cell>
        </row>
        <row r="6432">
          <cell r="A6432" t="str">
            <v>06F13ｶ</v>
          </cell>
          <cell r="B6432" t="str">
            <v>布基礎解体 人力施工</v>
          </cell>
          <cell r="C6432" t="str">
            <v>W=150有筋 GL(+)600 GL(-)1800</v>
          </cell>
          <cell r="D6432" t="str">
            <v>ｍ</v>
          </cell>
          <cell r="E6432">
            <v>56000</v>
          </cell>
        </row>
        <row r="6433">
          <cell r="A6433" t="str">
            <v>06F13ｷ</v>
          </cell>
          <cell r="B6433" t="str">
            <v>布基礎解体 人力施工</v>
          </cell>
          <cell r="C6433" t="str">
            <v>W=150有筋 GL(+)700 GL(-)1800</v>
          </cell>
          <cell r="D6433" t="str">
            <v>ｍ</v>
          </cell>
          <cell r="E6433">
            <v>56500</v>
          </cell>
        </row>
        <row r="6434">
          <cell r="A6434" t="str">
            <v>06F13ｸ</v>
          </cell>
          <cell r="B6434" t="str">
            <v>布基礎解体 人力施工</v>
          </cell>
          <cell r="C6434" t="str">
            <v>W=150有筋 GL(+)800 GL(-)1800</v>
          </cell>
          <cell r="D6434" t="str">
            <v>ｍ</v>
          </cell>
          <cell r="E6434">
            <v>57000</v>
          </cell>
        </row>
        <row r="6435">
          <cell r="A6435" t="str">
            <v>06F14ｱ</v>
          </cell>
          <cell r="B6435" t="str">
            <v>布基礎解体 人力施工</v>
          </cell>
          <cell r="C6435" t="str">
            <v>W=150有筋 GL(+)100 GL(-)1900</v>
          </cell>
          <cell r="D6435" t="str">
            <v>ｍ</v>
          </cell>
          <cell r="E6435">
            <v>56500</v>
          </cell>
        </row>
        <row r="6436">
          <cell r="A6436" t="str">
            <v>06F14ｲ</v>
          </cell>
          <cell r="B6436" t="str">
            <v>布基礎解体 人力施工</v>
          </cell>
          <cell r="C6436" t="str">
            <v>W=150有筋 GL(+)200 GL(-)1900</v>
          </cell>
          <cell r="D6436" t="str">
            <v>ｍ</v>
          </cell>
          <cell r="E6436">
            <v>57100</v>
          </cell>
        </row>
        <row r="6437">
          <cell r="A6437" t="str">
            <v>06F14ｳ</v>
          </cell>
          <cell r="B6437" t="str">
            <v>布基礎解体 人力施工</v>
          </cell>
          <cell r="C6437" t="str">
            <v>W=150有筋 GL(+)300 GL(-)1900</v>
          </cell>
          <cell r="D6437" t="str">
            <v>ｍ</v>
          </cell>
          <cell r="E6437">
            <v>57600</v>
          </cell>
        </row>
        <row r="6438">
          <cell r="A6438" t="str">
            <v>06F14ｴ</v>
          </cell>
          <cell r="B6438" t="str">
            <v>布基礎解体 人力施工</v>
          </cell>
          <cell r="C6438" t="str">
            <v>W=150有筋 GL(+)400 GL(-)1900</v>
          </cell>
          <cell r="D6438" t="str">
            <v>ｍ</v>
          </cell>
          <cell r="E6438">
            <v>58100</v>
          </cell>
        </row>
        <row r="6439">
          <cell r="A6439" t="str">
            <v>06F14ｵ</v>
          </cell>
          <cell r="B6439" t="str">
            <v>布基礎解体 人力施工</v>
          </cell>
          <cell r="C6439" t="str">
            <v>W=150有筋 GL(+)500 GL(-)1900</v>
          </cell>
          <cell r="D6439" t="str">
            <v>ｍ</v>
          </cell>
          <cell r="E6439">
            <v>58600</v>
          </cell>
        </row>
        <row r="6440">
          <cell r="A6440" t="str">
            <v>06F14ｶ</v>
          </cell>
          <cell r="B6440" t="str">
            <v>布基礎解体 人力施工</v>
          </cell>
          <cell r="C6440" t="str">
            <v>W=150有筋 GL(+)600 GL(-)1900</v>
          </cell>
          <cell r="D6440" t="str">
            <v>ｍ</v>
          </cell>
          <cell r="E6440">
            <v>59200</v>
          </cell>
        </row>
        <row r="6441">
          <cell r="A6441" t="str">
            <v>06F14ｷ</v>
          </cell>
          <cell r="B6441" t="str">
            <v>布基礎解体 人力施工</v>
          </cell>
          <cell r="C6441" t="str">
            <v>W=150有筋 GL(+)700 GL(-)1900</v>
          </cell>
          <cell r="D6441" t="str">
            <v>ｍ</v>
          </cell>
          <cell r="E6441">
            <v>59700</v>
          </cell>
        </row>
        <row r="6442">
          <cell r="A6442" t="str">
            <v>06F15ｱ</v>
          </cell>
          <cell r="B6442" t="str">
            <v>布基礎解体 人力施工</v>
          </cell>
          <cell r="C6442" t="str">
            <v>W=150有筋 GL(+)100 GL(-)2000</v>
          </cell>
          <cell r="D6442" t="str">
            <v>ｍ</v>
          </cell>
          <cell r="E6442">
            <v>59400</v>
          </cell>
        </row>
        <row r="6443">
          <cell r="A6443" t="str">
            <v>06F15ｲ</v>
          </cell>
          <cell r="B6443" t="str">
            <v>布基礎解体 人力施工</v>
          </cell>
          <cell r="C6443" t="str">
            <v>W=150有筋 GL(+)200 GL(-)2000</v>
          </cell>
          <cell r="D6443" t="str">
            <v>ｍ</v>
          </cell>
          <cell r="E6443">
            <v>59900</v>
          </cell>
        </row>
        <row r="6444">
          <cell r="A6444" t="str">
            <v>06F15ｳ</v>
          </cell>
          <cell r="B6444" t="str">
            <v>布基礎解体 人力施工</v>
          </cell>
          <cell r="C6444" t="str">
            <v>W=150有筋 GL(+)300 GL(-)2000</v>
          </cell>
          <cell r="D6444" t="str">
            <v>ｍ</v>
          </cell>
          <cell r="E6444">
            <v>60400</v>
          </cell>
        </row>
        <row r="6445">
          <cell r="A6445" t="str">
            <v>06F15ｴ</v>
          </cell>
          <cell r="B6445" t="str">
            <v>布基礎解体 人力施工</v>
          </cell>
          <cell r="C6445" t="str">
            <v>W=150有筋 GL(+)400 GL(-)2000</v>
          </cell>
          <cell r="D6445" t="str">
            <v>ｍ</v>
          </cell>
          <cell r="E6445">
            <v>61000</v>
          </cell>
        </row>
        <row r="6446">
          <cell r="A6446" t="str">
            <v>06F15ｵ</v>
          </cell>
          <cell r="B6446" t="str">
            <v>布基礎解体 人力施工</v>
          </cell>
          <cell r="C6446" t="str">
            <v>W=150有筋 GL(+)500 GL(-)2000</v>
          </cell>
          <cell r="D6446" t="str">
            <v>ｍ</v>
          </cell>
          <cell r="E6446">
            <v>61500</v>
          </cell>
        </row>
        <row r="6447">
          <cell r="A6447" t="str">
            <v>06F15ｶ</v>
          </cell>
          <cell r="B6447" t="str">
            <v>布基礎解体 人力施工</v>
          </cell>
          <cell r="C6447" t="str">
            <v>W=150有筋 GL(+)600 GL(-)2000</v>
          </cell>
          <cell r="D6447" t="str">
            <v>ｍ</v>
          </cell>
          <cell r="E6447">
            <v>62000</v>
          </cell>
        </row>
        <row r="6448">
          <cell r="A6448" t="str">
            <v>06F16ｱ</v>
          </cell>
          <cell r="B6448" t="str">
            <v>布基礎解体 人力施工</v>
          </cell>
          <cell r="C6448" t="str">
            <v>W=150有筋 GL(+)100 GL(-)2100</v>
          </cell>
          <cell r="D6448" t="str">
            <v>ｍ</v>
          </cell>
          <cell r="E6448">
            <v>62700</v>
          </cell>
        </row>
        <row r="6449">
          <cell r="A6449" t="str">
            <v>06F16ｲ</v>
          </cell>
          <cell r="B6449" t="str">
            <v>布基礎解体 人力施工</v>
          </cell>
          <cell r="C6449" t="str">
            <v>W=150有筋 GL(+)200 GL(-)2100</v>
          </cell>
          <cell r="D6449" t="str">
            <v>ｍ</v>
          </cell>
          <cell r="E6449">
            <v>63200</v>
          </cell>
        </row>
        <row r="6450">
          <cell r="A6450" t="str">
            <v>06F16ｳ</v>
          </cell>
          <cell r="B6450" t="str">
            <v>布基礎解体 人力施工</v>
          </cell>
          <cell r="C6450" t="str">
            <v>W=150有筋 GL(+)300 GL(-)2100</v>
          </cell>
          <cell r="D6450" t="str">
            <v>ｍ</v>
          </cell>
          <cell r="E6450">
            <v>63700</v>
          </cell>
        </row>
        <row r="6451">
          <cell r="A6451" t="str">
            <v>06F16ｴ</v>
          </cell>
          <cell r="B6451" t="str">
            <v>布基礎解体 人力施工</v>
          </cell>
          <cell r="C6451" t="str">
            <v>W=150有筋 GL(+)400 GL(-)2100</v>
          </cell>
          <cell r="D6451" t="str">
            <v>ｍ</v>
          </cell>
          <cell r="E6451">
            <v>64200</v>
          </cell>
        </row>
        <row r="6452">
          <cell r="A6452" t="str">
            <v>06F16ｵ</v>
          </cell>
          <cell r="B6452" t="str">
            <v>布基礎解体 人力施工</v>
          </cell>
          <cell r="C6452" t="str">
            <v>W=150有筋 GL(+)500 GL(-)2100</v>
          </cell>
          <cell r="D6452" t="str">
            <v>ｍ</v>
          </cell>
          <cell r="E6452">
            <v>64800</v>
          </cell>
        </row>
        <row r="6453">
          <cell r="A6453" t="str">
            <v>06G01ｱ</v>
          </cell>
          <cell r="B6453" t="str">
            <v>布基礎解体 機械施工</v>
          </cell>
          <cell r="C6453" t="str">
            <v>W=120有筋･無筋 GL(+)100 GL(-)600</v>
          </cell>
          <cell r="D6453" t="str">
            <v>ｍ</v>
          </cell>
          <cell r="E6453">
            <v>5320</v>
          </cell>
        </row>
        <row r="6454">
          <cell r="A6454" t="str">
            <v>06G01ｲ</v>
          </cell>
          <cell r="B6454" t="str">
            <v>布基礎解体 機械施工</v>
          </cell>
          <cell r="C6454" t="str">
            <v>W=120有筋･無筋 GL(+)200 GL(-)600</v>
          </cell>
          <cell r="D6454" t="str">
            <v>ｍ</v>
          </cell>
          <cell r="E6454">
            <v>5450</v>
          </cell>
        </row>
        <row r="6455">
          <cell r="A6455" t="str">
            <v>06G01ｳ</v>
          </cell>
          <cell r="B6455" t="str">
            <v>布基礎解体 機械施工</v>
          </cell>
          <cell r="C6455" t="str">
            <v>W=120有筋･無筋 GL(+)300 GL(-)600</v>
          </cell>
          <cell r="D6455" t="str">
            <v>ｍ</v>
          </cell>
          <cell r="E6455">
            <v>5580</v>
          </cell>
        </row>
        <row r="6456">
          <cell r="A6456" t="str">
            <v>06G01ｴ</v>
          </cell>
          <cell r="B6456" t="str">
            <v>布基礎解体 機械施工</v>
          </cell>
          <cell r="C6456" t="str">
            <v>W=120有筋･無筋 GL(+)400 GL(-)600</v>
          </cell>
          <cell r="D6456" t="str">
            <v>ｍ</v>
          </cell>
          <cell r="E6456">
            <v>5710</v>
          </cell>
        </row>
        <row r="6457">
          <cell r="A6457" t="str">
            <v>06G01ｵ</v>
          </cell>
          <cell r="B6457" t="str">
            <v>布基礎解体 機械施工</v>
          </cell>
          <cell r="C6457" t="str">
            <v>W=120有筋･無筋 GL(+)500 GL(-)600</v>
          </cell>
          <cell r="D6457" t="str">
            <v>ｍ</v>
          </cell>
          <cell r="E6457">
            <v>5850</v>
          </cell>
        </row>
        <row r="6458">
          <cell r="A6458" t="str">
            <v>06G01ｶ</v>
          </cell>
          <cell r="B6458" t="str">
            <v>布基礎解体 機械施工</v>
          </cell>
          <cell r="C6458" t="str">
            <v>W=120有筋･無筋 GL(+)600 GL(-)600</v>
          </cell>
          <cell r="D6458" t="str">
            <v>ｍ</v>
          </cell>
          <cell r="E6458">
            <v>5980</v>
          </cell>
        </row>
        <row r="6459">
          <cell r="A6459" t="str">
            <v>06G01ｷ</v>
          </cell>
          <cell r="B6459" t="str">
            <v>布基礎解体 機械施工</v>
          </cell>
          <cell r="C6459" t="str">
            <v>W=120有筋･無筋 GL(+)700 GL(-)600</v>
          </cell>
          <cell r="D6459" t="str">
            <v>ｍ</v>
          </cell>
          <cell r="E6459">
            <v>6110</v>
          </cell>
        </row>
        <row r="6460">
          <cell r="A6460" t="str">
            <v>06G01ｸ</v>
          </cell>
          <cell r="B6460" t="str">
            <v>布基礎解体 機械施工</v>
          </cell>
          <cell r="C6460" t="str">
            <v>W=120有筋･無筋 GL(+)800 GL(-)600</v>
          </cell>
          <cell r="D6460" t="str">
            <v>ｍ</v>
          </cell>
          <cell r="E6460">
            <v>6240</v>
          </cell>
        </row>
        <row r="6461">
          <cell r="A6461" t="str">
            <v>06G01ｹ</v>
          </cell>
          <cell r="B6461" t="str">
            <v>布基礎解体 機械施工</v>
          </cell>
          <cell r="C6461" t="str">
            <v>W=120有筋･無筋 GL(+)900 GL(-)600</v>
          </cell>
          <cell r="D6461" t="str">
            <v>ｍ</v>
          </cell>
          <cell r="E6461">
            <v>6370</v>
          </cell>
        </row>
        <row r="6462">
          <cell r="A6462" t="str">
            <v>06G01ｺ</v>
          </cell>
          <cell r="B6462" t="str">
            <v>布基礎解体 機械施工</v>
          </cell>
          <cell r="C6462" t="str">
            <v>W=120有筋･無筋 GL(+)1000 GL(-)600</v>
          </cell>
          <cell r="D6462" t="str">
            <v>ｍ</v>
          </cell>
          <cell r="E6462">
            <v>6510</v>
          </cell>
        </row>
        <row r="6463">
          <cell r="A6463" t="str">
            <v>06G01ｻ</v>
          </cell>
          <cell r="B6463" t="str">
            <v>布基礎解体 機械施工</v>
          </cell>
          <cell r="C6463" t="str">
            <v>W=120有筋･無筋 GL(+)1100 GL(-)600</v>
          </cell>
          <cell r="D6463" t="str">
            <v>ｍ</v>
          </cell>
          <cell r="E6463">
            <v>6640</v>
          </cell>
        </row>
        <row r="6464">
          <cell r="A6464" t="str">
            <v>06G01ｼ</v>
          </cell>
          <cell r="B6464" t="str">
            <v>布基礎解体 機械施工</v>
          </cell>
          <cell r="C6464" t="str">
            <v>W=120有筋･無筋 GL(+)1200 GL(-)600</v>
          </cell>
          <cell r="D6464" t="str">
            <v>ｍ</v>
          </cell>
          <cell r="E6464">
            <v>6770</v>
          </cell>
        </row>
        <row r="6465">
          <cell r="A6465" t="str">
            <v>06G01ｽ</v>
          </cell>
          <cell r="B6465" t="str">
            <v>布基礎解体 機械施工</v>
          </cell>
          <cell r="C6465" t="str">
            <v>W=120有筋･無筋 GL(+)1300 GL(-)600</v>
          </cell>
          <cell r="D6465" t="str">
            <v>ｍ</v>
          </cell>
          <cell r="E6465">
            <v>6900</v>
          </cell>
        </row>
        <row r="6466">
          <cell r="A6466" t="str">
            <v>06G01ｾ</v>
          </cell>
          <cell r="B6466" t="str">
            <v>布基礎解体 機械施工</v>
          </cell>
          <cell r="C6466" t="str">
            <v>W=120有筋･無筋 GL(+)1400 GL(-)600</v>
          </cell>
          <cell r="D6466" t="str">
            <v>ｍ</v>
          </cell>
          <cell r="E6466">
            <v>7030</v>
          </cell>
        </row>
        <row r="6467">
          <cell r="A6467" t="str">
            <v>06G01ｿ</v>
          </cell>
          <cell r="B6467" t="str">
            <v>布基礎解体 機械施工</v>
          </cell>
          <cell r="C6467" t="str">
            <v>W=120有筋･無筋 GL(+)1500 GL(-)600</v>
          </cell>
          <cell r="D6467" t="str">
            <v>ｍ</v>
          </cell>
          <cell r="E6467">
            <v>7170</v>
          </cell>
        </row>
        <row r="6468">
          <cell r="A6468" t="str">
            <v>06G02ｱ</v>
          </cell>
          <cell r="B6468" t="str">
            <v>布基礎解体 機械施工</v>
          </cell>
          <cell r="C6468" t="str">
            <v>W=120有筋･無筋 GL(+)100 GL(-)700</v>
          </cell>
          <cell r="D6468" t="str">
            <v>ｍ</v>
          </cell>
          <cell r="E6468">
            <v>5860</v>
          </cell>
        </row>
        <row r="6469">
          <cell r="A6469" t="str">
            <v>06G02ｲ</v>
          </cell>
          <cell r="B6469" t="str">
            <v>布基礎解体 機械施工</v>
          </cell>
          <cell r="C6469" t="str">
            <v>W=120有筋･無筋 GL(+)200 GL(-)700</v>
          </cell>
          <cell r="D6469" t="str">
            <v>ｍ</v>
          </cell>
          <cell r="E6469">
            <v>5990</v>
          </cell>
        </row>
        <row r="6470">
          <cell r="A6470" t="str">
            <v>06G02ｳ</v>
          </cell>
          <cell r="B6470" t="str">
            <v>布基礎解体 機械施工</v>
          </cell>
          <cell r="C6470" t="str">
            <v>W=120有筋･無筋 GL(+)300 GL(-)700</v>
          </cell>
          <cell r="D6470" t="str">
            <v>ｍ</v>
          </cell>
          <cell r="E6470">
            <v>6120</v>
          </cell>
        </row>
        <row r="6471">
          <cell r="A6471" t="str">
            <v>06G02ｴ</v>
          </cell>
          <cell r="B6471" t="str">
            <v>布基礎解体 機械施工</v>
          </cell>
          <cell r="C6471" t="str">
            <v>W=120有筋･無筋 GL(+)400 GL(-)700</v>
          </cell>
          <cell r="D6471" t="str">
            <v>ｍ</v>
          </cell>
          <cell r="E6471">
            <v>6250</v>
          </cell>
        </row>
        <row r="6472">
          <cell r="A6472" t="str">
            <v>06G02ｵ</v>
          </cell>
          <cell r="B6472" t="str">
            <v>布基礎解体 機械施工</v>
          </cell>
          <cell r="C6472" t="str">
            <v>W=120有筋･無筋 GL(+)500 GL(-)700</v>
          </cell>
          <cell r="D6472" t="str">
            <v>ｍ</v>
          </cell>
          <cell r="E6472">
            <v>6390</v>
          </cell>
        </row>
        <row r="6473">
          <cell r="A6473" t="str">
            <v>06G02ｶ</v>
          </cell>
          <cell r="B6473" t="str">
            <v>布基礎解体 機械施工</v>
          </cell>
          <cell r="C6473" t="str">
            <v>W=120有筋･無筋 GL(+)600 GL(-)700</v>
          </cell>
          <cell r="D6473" t="str">
            <v>ｍ</v>
          </cell>
          <cell r="E6473">
            <v>6520</v>
          </cell>
        </row>
        <row r="6474">
          <cell r="A6474" t="str">
            <v>06G02ｷ</v>
          </cell>
          <cell r="B6474" t="str">
            <v>布基礎解体 機械施工</v>
          </cell>
          <cell r="C6474" t="str">
            <v>W=120有筋･無筋 GL(+)700 GL(-)700</v>
          </cell>
          <cell r="D6474" t="str">
            <v>ｍ</v>
          </cell>
          <cell r="E6474">
            <v>6650</v>
          </cell>
        </row>
        <row r="6475">
          <cell r="A6475" t="str">
            <v>06G02ｸ</v>
          </cell>
          <cell r="B6475" t="str">
            <v>布基礎解体 機械施工</v>
          </cell>
          <cell r="C6475" t="str">
            <v>W=120有筋･無筋 GL(+)800 GL(-)700</v>
          </cell>
          <cell r="D6475" t="str">
            <v>ｍ</v>
          </cell>
          <cell r="E6475">
            <v>6780</v>
          </cell>
        </row>
        <row r="6476">
          <cell r="A6476" t="str">
            <v>06G02ｹ</v>
          </cell>
          <cell r="B6476" t="str">
            <v>布基礎解体 機械施工</v>
          </cell>
          <cell r="C6476" t="str">
            <v>W=120有筋･無筋 GL(+)900 GL(-)700</v>
          </cell>
          <cell r="D6476" t="str">
            <v>ｍ</v>
          </cell>
          <cell r="E6476">
            <v>6910</v>
          </cell>
        </row>
        <row r="6477">
          <cell r="A6477" t="str">
            <v>06G02ｺ</v>
          </cell>
          <cell r="B6477" t="str">
            <v>布基礎解体 機械施工</v>
          </cell>
          <cell r="C6477" t="str">
            <v>W=120有筋･無筋 GL(+)1000 GL(-)700</v>
          </cell>
          <cell r="D6477" t="str">
            <v>ｍ</v>
          </cell>
          <cell r="E6477">
            <v>7050</v>
          </cell>
        </row>
        <row r="6478">
          <cell r="A6478" t="str">
            <v>06G02ｻ</v>
          </cell>
          <cell r="B6478" t="str">
            <v>布基礎解体 機械施工</v>
          </cell>
          <cell r="C6478" t="str">
            <v>W=120有筋･無筋 GL(+)1100 GL(-)700</v>
          </cell>
          <cell r="D6478" t="str">
            <v>ｍ</v>
          </cell>
          <cell r="E6478">
            <v>7180</v>
          </cell>
        </row>
        <row r="6479">
          <cell r="A6479" t="str">
            <v>06G02ｼ</v>
          </cell>
          <cell r="B6479" t="str">
            <v>布基礎解体 機械施工</v>
          </cell>
          <cell r="C6479" t="str">
            <v>W=120有筋･無筋 GL(+)1200 GL(-)700</v>
          </cell>
          <cell r="D6479" t="str">
            <v>ｍ</v>
          </cell>
          <cell r="E6479">
            <v>7310</v>
          </cell>
        </row>
        <row r="6480">
          <cell r="A6480" t="str">
            <v>06G02ｽ</v>
          </cell>
          <cell r="B6480" t="str">
            <v>布基礎解体 機械施工</v>
          </cell>
          <cell r="C6480" t="str">
            <v>W=120有筋･無筋 GL(+)1300 GL(-)700</v>
          </cell>
          <cell r="D6480" t="str">
            <v>ｍ</v>
          </cell>
          <cell r="E6480">
            <v>7440</v>
          </cell>
        </row>
        <row r="6481">
          <cell r="A6481" t="str">
            <v>06G02ｾ</v>
          </cell>
          <cell r="B6481" t="str">
            <v>布基礎解体 機械施工</v>
          </cell>
          <cell r="C6481" t="str">
            <v>W=120有筋･無筋 GL(+)1400 GL(-)700</v>
          </cell>
          <cell r="D6481" t="str">
            <v>ｍ</v>
          </cell>
          <cell r="E6481">
            <v>7570</v>
          </cell>
        </row>
        <row r="6482">
          <cell r="A6482" t="str">
            <v>06G02ｿ</v>
          </cell>
          <cell r="B6482" t="str">
            <v>布基礎解体 機械施工</v>
          </cell>
          <cell r="C6482" t="str">
            <v>W=120有筋･無筋 GL(+)1500 GL(-)700</v>
          </cell>
          <cell r="D6482" t="str">
            <v>ｍ</v>
          </cell>
          <cell r="E6482">
            <v>7710</v>
          </cell>
        </row>
        <row r="6483">
          <cell r="A6483" t="str">
            <v>06G03ｱ</v>
          </cell>
          <cell r="B6483" t="str">
            <v>布基礎解体 機械施工</v>
          </cell>
          <cell r="C6483" t="str">
            <v>W=120有筋･無筋 GL(+)100 GL(-)800</v>
          </cell>
          <cell r="D6483" t="str">
            <v>ｍ</v>
          </cell>
          <cell r="E6483">
            <v>6400</v>
          </cell>
        </row>
        <row r="6484">
          <cell r="A6484" t="str">
            <v>06G03ｲ</v>
          </cell>
          <cell r="B6484" t="str">
            <v>布基礎解体 機械施工</v>
          </cell>
          <cell r="C6484" t="str">
            <v>W=120有筋･無筋 GL(+)200 GL(-)800</v>
          </cell>
          <cell r="D6484" t="str">
            <v>ｍ</v>
          </cell>
          <cell r="E6484">
            <v>6530</v>
          </cell>
        </row>
        <row r="6485">
          <cell r="A6485" t="str">
            <v>06G03ｳ</v>
          </cell>
          <cell r="B6485" t="str">
            <v>布基礎解体 機械施工</v>
          </cell>
          <cell r="C6485" t="str">
            <v>W=120有筋･無筋 GL(+)300 GL(-)800</v>
          </cell>
          <cell r="D6485" t="str">
            <v>ｍ</v>
          </cell>
          <cell r="E6485">
            <v>6660</v>
          </cell>
        </row>
        <row r="6486">
          <cell r="A6486" t="str">
            <v>06G03ｴ</v>
          </cell>
          <cell r="B6486" t="str">
            <v>布基礎解体 機械施工</v>
          </cell>
          <cell r="C6486" t="str">
            <v>W=120有筋･無筋 GL(+)400 GL(-)800</v>
          </cell>
          <cell r="D6486" t="str">
            <v>ｍ</v>
          </cell>
          <cell r="E6486">
            <v>6790</v>
          </cell>
        </row>
        <row r="6487">
          <cell r="A6487" t="str">
            <v>06G03ｵ</v>
          </cell>
          <cell r="B6487" t="str">
            <v>布基礎解体 機械施工</v>
          </cell>
          <cell r="C6487" t="str">
            <v>W=120有筋･無筋 GL(+)500 GL(-)800</v>
          </cell>
          <cell r="D6487" t="str">
            <v>ｍ</v>
          </cell>
          <cell r="E6487">
            <v>6920</v>
          </cell>
        </row>
        <row r="6488">
          <cell r="A6488" t="str">
            <v>06G03ｶ</v>
          </cell>
          <cell r="B6488" t="str">
            <v>布基礎解体 機械施工</v>
          </cell>
          <cell r="C6488" t="str">
            <v>W=120有筋･無筋 GL(+)600 GL(-)800</v>
          </cell>
          <cell r="D6488" t="str">
            <v>ｍ</v>
          </cell>
          <cell r="E6488">
            <v>7060</v>
          </cell>
        </row>
        <row r="6489">
          <cell r="A6489" t="str">
            <v>06G03ｷ</v>
          </cell>
          <cell r="B6489" t="str">
            <v>布基礎解体 機械施工</v>
          </cell>
          <cell r="C6489" t="str">
            <v>W=120有筋･無筋 GL(+)700 GL(-)800</v>
          </cell>
          <cell r="D6489" t="str">
            <v>ｍ</v>
          </cell>
          <cell r="E6489">
            <v>7190</v>
          </cell>
        </row>
        <row r="6490">
          <cell r="A6490" t="str">
            <v>06G03ｸ</v>
          </cell>
          <cell r="B6490" t="str">
            <v>布基礎解体 機械施工</v>
          </cell>
          <cell r="C6490" t="str">
            <v>W=120有筋･無筋 GL(+)800 GL(-)800</v>
          </cell>
          <cell r="D6490" t="str">
            <v>ｍ</v>
          </cell>
          <cell r="E6490">
            <v>7320</v>
          </cell>
        </row>
        <row r="6491">
          <cell r="A6491" t="str">
            <v>06G03ｹ</v>
          </cell>
          <cell r="B6491" t="str">
            <v>布基礎解体 機械施工</v>
          </cell>
          <cell r="C6491" t="str">
            <v>W=120有筋･無筋 GL(+)900 GL(-)800</v>
          </cell>
          <cell r="D6491" t="str">
            <v>ｍ</v>
          </cell>
          <cell r="E6491">
            <v>7450</v>
          </cell>
        </row>
        <row r="6492">
          <cell r="A6492" t="str">
            <v>06G03ｺ</v>
          </cell>
          <cell r="B6492" t="str">
            <v>布基礎解体 機械施工</v>
          </cell>
          <cell r="C6492" t="str">
            <v>W=120有筋･無筋 GL(+)1000 GL(-)800</v>
          </cell>
          <cell r="D6492" t="str">
            <v>ｍ</v>
          </cell>
          <cell r="E6492">
            <v>7580</v>
          </cell>
        </row>
        <row r="6493">
          <cell r="A6493" t="str">
            <v>06G03ｻ</v>
          </cell>
          <cell r="B6493" t="str">
            <v>布基礎解体 機械施工</v>
          </cell>
          <cell r="C6493" t="str">
            <v>W=120有筋･無筋 GL(+)1100 GL(-)800</v>
          </cell>
          <cell r="D6493" t="str">
            <v>ｍ</v>
          </cell>
          <cell r="E6493">
            <v>7720</v>
          </cell>
        </row>
        <row r="6494">
          <cell r="A6494" t="str">
            <v>06G03ｼ</v>
          </cell>
          <cell r="B6494" t="str">
            <v>布基礎解体 機械施工</v>
          </cell>
          <cell r="C6494" t="str">
            <v>W=120有筋･無筋 GL(+)1200 GL(-)800</v>
          </cell>
          <cell r="D6494" t="str">
            <v>ｍ</v>
          </cell>
          <cell r="E6494">
            <v>7850</v>
          </cell>
        </row>
        <row r="6495">
          <cell r="A6495" t="str">
            <v>06G03ｽ</v>
          </cell>
          <cell r="B6495" t="str">
            <v>布基礎解体 機械施工</v>
          </cell>
          <cell r="C6495" t="str">
            <v>W=120有筋･無筋 GL(+)1300 GL(-)800</v>
          </cell>
          <cell r="D6495" t="str">
            <v>ｍ</v>
          </cell>
          <cell r="E6495">
            <v>7980</v>
          </cell>
        </row>
        <row r="6496">
          <cell r="A6496" t="str">
            <v>06G03ｾ</v>
          </cell>
          <cell r="B6496" t="str">
            <v>布基礎解体 機械施工</v>
          </cell>
          <cell r="C6496" t="str">
            <v>W=120有筋･無筋 GL(+)1400 GL(-)800</v>
          </cell>
          <cell r="D6496" t="str">
            <v>ｍ</v>
          </cell>
          <cell r="E6496">
            <v>8110</v>
          </cell>
        </row>
        <row r="6497">
          <cell r="A6497" t="str">
            <v>06G03ｿ</v>
          </cell>
          <cell r="B6497" t="str">
            <v>布基礎解体 機械施工</v>
          </cell>
          <cell r="C6497" t="str">
            <v>W=120有筋･無筋 GL(+)1500 GL(-)800</v>
          </cell>
          <cell r="D6497" t="str">
            <v>ｍ</v>
          </cell>
          <cell r="E6497">
            <v>8240</v>
          </cell>
        </row>
        <row r="6498">
          <cell r="A6498" t="str">
            <v>06G04ｱ</v>
          </cell>
          <cell r="B6498" t="str">
            <v>布基礎解体 機械施工</v>
          </cell>
          <cell r="C6498" t="str">
            <v>W=120有筋･無筋 GL(+)100 GL(-)900</v>
          </cell>
          <cell r="D6498" t="str">
            <v>ｍ</v>
          </cell>
          <cell r="E6498">
            <v>6940</v>
          </cell>
        </row>
        <row r="6499">
          <cell r="A6499" t="str">
            <v>06G04ｲ</v>
          </cell>
          <cell r="B6499" t="str">
            <v>布基礎解体 機械施工</v>
          </cell>
          <cell r="C6499" t="str">
            <v>W=120有筋･無筋 GL(+)200 GL(-)900</v>
          </cell>
          <cell r="D6499" t="str">
            <v>ｍ</v>
          </cell>
          <cell r="E6499">
            <v>7070</v>
          </cell>
        </row>
        <row r="6500">
          <cell r="A6500" t="str">
            <v>06G04ｳ</v>
          </cell>
          <cell r="B6500" t="str">
            <v>布基礎解体 機械施工</v>
          </cell>
          <cell r="C6500" t="str">
            <v>W=120有筋･無筋 GL(+)300 GL(-)900</v>
          </cell>
          <cell r="D6500" t="str">
            <v>ｍ</v>
          </cell>
          <cell r="E6500">
            <v>7200</v>
          </cell>
        </row>
        <row r="6501">
          <cell r="A6501" t="str">
            <v>06G04ｴ</v>
          </cell>
          <cell r="B6501" t="str">
            <v>布基礎解体 機械施工</v>
          </cell>
          <cell r="C6501" t="str">
            <v>W=120有筋･無筋 GL(+)400 GL(-)900</v>
          </cell>
          <cell r="D6501" t="str">
            <v>ｍ</v>
          </cell>
          <cell r="E6501">
            <v>7330</v>
          </cell>
        </row>
        <row r="6502">
          <cell r="A6502" t="str">
            <v>06G04ｵ</v>
          </cell>
          <cell r="B6502" t="str">
            <v>布基礎解体 機械施工</v>
          </cell>
          <cell r="C6502" t="str">
            <v>W=120有筋･無筋 GL(+)500 GL(-)900</v>
          </cell>
          <cell r="D6502" t="str">
            <v>ｍ</v>
          </cell>
          <cell r="E6502">
            <v>7460</v>
          </cell>
        </row>
        <row r="6503">
          <cell r="A6503" t="str">
            <v>06G04ｶ</v>
          </cell>
          <cell r="B6503" t="str">
            <v>布基礎解体 機械施工</v>
          </cell>
          <cell r="C6503" t="str">
            <v>W=120有筋･無筋 GL(+)600 GL(-)900</v>
          </cell>
          <cell r="D6503" t="str">
            <v>ｍ</v>
          </cell>
          <cell r="E6503">
            <v>7600</v>
          </cell>
        </row>
        <row r="6504">
          <cell r="A6504" t="str">
            <v>06G04ｷ</v>
          </cell>
          <cell r="B6504" t="str">
            <v>布基礎解体 機械施工</v>
          </cell>
          <cell r="C6504" t="str">
            <v>W=120有筋･無筋 GL(+)700 GL(-)900</v>
          </cell>
          <cell r="D6504" t="str">
            <v>ｍ</v>
          </cell>
          <cell r="E6504">
            <v>7730</v>
          </cell>
        </row>
        <row r="6505">
          <cell r="A6505" t="str">
            <v>06G04ｸ</v>
          </cell>
          <cell r="B6505" t="str">
            <v>布基礎解体 機械施工</v>
          </cell>
          <cell r="C6505" t="str">
            <v>W=120有筋･無筋 GL(+)800 GL(-)900</v>
          </cell>
          <cell r="D6505" t="str">
            <v>ｍ</v>
          </cell>
          <cell r="E6505">
            <v>7860</v>
          </cell>
        </row>
        <row r="6506">
          <cell r="A6506" t="str">
            <v>06G04ｹ</v>
          </cell>
          <cell r="B6506" t="str">
            <v>布基礎解体 機械施工</v>
          </cell>
          <cell r="C6506" t="str">
            <v>W=120有筋･無筋 GL(+)900 GL(-)900</v>
          </cell>
          <cell r="D6506" t="str">
            <v>ｍ</v>
          </cell>
          <cell r="E6506">
            <v>7990</v>
          </cell>
        </row>
        <row r="6507">
          <cell r="A6507" t="str">
            <v>06G04ｺ</v>
          </cell>
          <cell r="B6507" t="str">
            <v>布基礎解体 機械施工</v>
          </cell>
          <cell r="C6507" t="str">
            <v>W=120有筋･無筋 GL(+)1000 GL(-)900</v>
          </cell>
          <cell r="D6507" t="str">
            <v>ｍ</v>
          </cell>
          <cell r="E6507">
            <v>8120</v>
          </cell>
        </row>
        <row r="6508">
          <cell r="A6508" t="str">
            <v>06G04ｻ</v>
          </cell>
          <cell r="B6508" t="str">
            <v>布基礎解体 機械施工</v>
          </cell>
          <cell r="C6508" t="str">
            <v>W=120有筋･無筋 GL(+)1100 GL(-)900</v>
          </cell>
          <cell r="D6508" t="str">
            <v>ｍ</v>
          </cell>
          <cell r="E6508">
            <v>8260</v>
          </cell>
        </row>
        <row r="6509">
          <cell r="A6509" t="str">
            <v>06G04ｼ</v>
          </cell>
          <cell r="B6509" t="str">
            <v>布基礎解体 機械施工</v>
          </cell>
          <cell r="C6509" t="str">
            <v>W=120有筋･無筋 GL(+)1200 GL(-)900</v>
          </cell>
          <cell r="D6509" t="str">
            <v>ｍ</v>
          </cell>
          <cell r="E6509">
            <v>8390</v>
          </cell>
        </row>
        <row r="6510">
          <cell r="A6510" t="str">
            <v>06G04ｽ</v>
          </cell>
          <cell r="B6510" t="str">
            <v>布基礎解体 機械施工</v>
          </cell>
          <cell r="C6510" t="str">
            <v>W=120有筋･無筋 GL(+)1300 GL(-)900</v>
          </cell>
          <cell r="D6510" t="str">
            <v>ｍ</v>
          </cell>
          <cell r="E6510">
            <v>8520</v>
          </cell>
        </row>
        <row r="6511">
          <cell r="A6511" t="str">
            <v>06G04ｾ</v>
          </cell>
          <cell r="B6511" t="str">
            <v>布基礎解体 機械施工</v>
          </cell>
          <cell r="C6511" t="str">
            <v>W=120有筋･無筋 GL(+)1400 GL(-)900</v>
          </cell>
          <cell r="D6511" t="str">
            <v>ｍ</v>
          </cell>
          <cell r="E6511">
            <v>8650</v>
          </cell>
        </row>
        <row r="6512">
          <cell r="A6512" t="str">
            <v>06G04ｿ</v>
          </cell>
          <cell r="B6512" t="str">
            <v>布基礎解体 機械施工</v>
          </cell>
          <cell r="C6512" t="str">
            <v>W=120有筋･無筋 GL(+)1500 GL(-)900</v>
          </cell>
          <cell r="D6512" t="str">
            <v>ｍ</v>
          </cell>
          <cell r="E6512">
            <v>8780</v>
          </cell>
        </row>
        <row r="6513">
          <cell r="A6513" t="str">
            <v>06G05ｱ</v>
          </cell>
          <cell r="B6513" t="str">
            <v>布基礎解体 機械施工</v>
          </cell>
          <cell r="C6513" t="str">
            <v>W=120有筋･無筋 GL(+)100 GL(-)1000</v>
          </cell>
          <cell r="D6513" t="str">
            <v>ｍ</v>
          </cell>
          <cell r="E6513">
            <v>7470</v>
          </cell>
        </row>
        <row r="6514">
          <cell r="A6514" t="str">
            <v>06G05ｲ</v>
          </cell>
          <cell r="B6514" t="str">
            <v>布基礎解体 機械施工</v>
          </cell>
          <cell r="C6514" t="str">
            <v>W=120有筋･無筋 GL(+)200 GL(-)1000</v>
          </cell>
          <cell r="D6514" t="str">
            <v>ｍ</v>
          </cell>
          <cell r="E6514">
            <v>7610</v>
          </cell>
        </row>
        <row r="6515">
          <cell r="A6515" t="str">
            <v>06G05ｳ</v>
          </cell>
          <cell r="B6515" t="str">
            <v>布基礎解体 機械施工</v>
          </cell>
          <cell r="C6515" t="str">
            <v>W=120有筋･無筋 GL(+)300 GL(-)1000</v>
          </cell>
          <cell r="D6515" t="str">
            <v>ｍ</v>
          </cell>
          <cell r="E6515">
            <v>7740</v>
          </cell>
        </row>
        <row r="6516">
          <cell r="A6516" t="str">
            <v>06G05ｴ</v>
          </cell>
          <cell r="B6516" t="str">
            <v>布基礎解体 機械施工</v>
          </cell>
          <cell r="C6516" t="str">
            <v>W=120有筋･無筋 GL(+)400 GL(-)1000</v>
          </cell>
          <cell r="D6516" t="str">
            <v>ｍ</v>
          </cell>
          <cell r="E6516">
            <v>7870</v>
          </cell>
        </row>
        <row r="6517">
          <cell r="A6517" t="str">
            <v>06G05ｵ</v>
          </cell>
          <cell r="B6517" t="str">
            <v>布基礎解体 機械施工</v>
          </cell>
          <cell r="C6517" t="str">
            <v>W=120有筋･無筋 GL(+)500 GL(-)1000</v>
          </cell>
          <cell r="D6517" t="str">
            <v>ｍ</v>
          </cell>
          <cell r="E6517">
            <v>8000</v>
          </cell>
        </row>
        <row r="6518">
          <cell r="A6518" t="str">
            <v>06G05ｶ</v>
          </cell>
          <cell r="B6518" t="str">
            <v>布基礎解体 機械施工</v>
          </cell>
          <cell r="C6518" t="str">
            <v>W=120有筋･無筋 GL(+)600 GL(-)1000</v>
          </cell>
          <cell r="D6518" t="str">
            <v>ｍ</v>
          </cell>
          <cell r="E6518">
            <v>8130</v>
          </cell>
        </row>
        <row r="6519">
          <cell r="A6519" t="str">
            <v>06G05ｷ</v>
          </cell>
          <cell r="B6519" t="str">
            <v>布基礎解体 機械施工</v>
          </cell>
          <cell r="C6519" t="str">
            <v>W=120有筋･無筋 GL(+)700 GL(-)1000</v>
          </cell>
          <cell r="D6519" t="str">
            <v>ｍ</v>
          </cell>
          <cell r="E6519">
            <v>8270</v>
          </cell>
        </row>
        <row r="6520">
          <cell r="A6520" t="str">
            <v>06G05ｸ</v>
          </cell>
          <cell r="B6520" t="str">
            <v>布基礎解体 機械施工</v>
          </cell>
          <cell r="C6520" t="str">
            <v>W=120有筋･無筋 GL(+)800 GL(-)1000</v>
          </cell>
          <cell r="D6520" t="str">
            <v>ｍ</v>
          </cell>
          <cell r="E6520">
            <v>8400</v>
          </cell>
        </row>
        <row r="6521">
          <cell r="A6521" t="str">
            <v>06G05ｹ</v>
          </cell>
          <cell r="B6521" t="str">
            <v>布基礎解体 機械施工</v>
          </cell>
          <cell r="C6521" t="str">
            <v>W=120有筋･無筋 GL(+)900 GL(-)1000</v>
          </cell>
          <cell r="D6521" t="str">
            <v>ｍ</v>
          </cell>
          <cell r="E6521">
            <v>8530</v>
          </cell>
        </row>
        <row r="6522">
          <cell r="A6522" t="str">
            <v>06G05ｺ</v>
          </cell>
          <cell r="B6522" t="str">
            <v>布基礎解体 機械施工</v>
          </cell>
          <cell r="C6522" t="str">
            <v>W=120有筋･無筋 GL(+)1000 GL(-)1000</v>
          </cell>
          <cell r="D6522" t="str">
            <v>ｍ</v>
          </cell>
          <cell r="E6522">
            <v>8660</v>
          </cell>
        </row>
        <row r="6523">
          <cell r="A6523" t="str">
            <v>06G05ｻ</v>
          </cell>
          <cell r="B6523" t="str">
            <v>布基礎解体 機械施工</v>
          </cell>
          <cell r="C6523" t="str">
            <v>W=120有筋･無筋 GL(+)1100 GL(-)1000</v>
          </cell>
          <cell r="D6523" t="str">
            <v>ｍ</v>
          </cell>
          <cell r="E6523">
            <v>8790</v>
          </cell>
        </row>
        <row r="6524">
          <cell r="A6524" t="str">
            <v>06G05ｼ</v>
          </cell>
          <cell r="B6524" t="str">
            <v>布基礎解体 機械施工</v>
          </cell>
          <cell r="C6524" t="str">
            <v>W=120有筋･無筋 GL(+)1200 GL(-)1000</v>
          </cell>
          <cell r="D6524" t="str">
            <v>ｍ</v>
          </cell>
          <cell r="E6524">
            <v>8930</v>
          </cell>
        </row>
        <row r="6525">
          <cell r="A6525" t="str">
            <v>06G05ｽ</v>
          </cell>
          <cell r="B6525" t="str">
            <v>布基礎解体 機械施工</v>
          </cell>
          <cell r="C6525" t="str">
            <v>W=120有筋･無筋 GL(+)1300 GL(-)1000</v>
          </cell>
          <cell r="D6525" t="str">
            <v>ｍ</v>
          </cell>
          <cell r="E6525">
            <v>9060</v>
          </cell>
        </row>
        <row r="6526">
          <cell r="A6526" t="str">
            <v>06G05ｾ</v>
          </cell>
          <cell r="B6526" t="str">
            <v>布基礎解体 機械施工</v>
          </cell>
          <cell r="C6526" t="str">
            <v>W=120有筋･無筋 GL(+)1400 GL(-)1000</v>
          </cell>
          <cell r="D6526" t="str">
            <v>ｍ</v>
          </cell>
          <cell r="E6526">
            <v>9190</v>
          </cell>
        </row>
        <row r="6527">
          <cell r="A6527" t="str">
            <v>06G05ｿ</v>
          </cell>
          <cell r="B6527" t="str">
            <v>布基礎解体 機械施工</v>
          </cell>
          <cell r="C6527" t="str">
            <v>W=120有筋･無筋 GL(+)1500 GL(-)1000</v>
          </cell>
          <cell r="D6527" t="str">
            <v>ｍ</v>
          </cell>
          <cell r="E6527">
            <v>9320</v>
          </cell>
        </row>
        <row r="6528">
          <cell r="A6528" t="str">
            <v>06G06ｱ</v>
          </cell>
          <cell r="B6528" t="str">
            <v>布基礎解体 機械施工</v>
          </cell>
          <cell r="C6528" t="str">
            <v>W=120有筋･無筋 GL(+)100 GL(-)1100</v>
          </cell>
          <cell r="D6528" t="str">
            <v>ｍ</v>
          </cell>
          <cell r="E6528">
            <v>8010</v>
          </cell>
        </row>
        <row r="6529">
          <cell r="A6529" t="str">
            <v>06G06ｲ</v>
          </cell>
          <cell r="B6529" t="str">
            <v>布基礎解体 機械施工</v>
          </cell>
          <cell r="C6529" t="str">
            <v>W=120有筋･無筋 GL(+)200 GL(-)1100</v>
          </cell>
          <cell r="D6529" t="str">
            <v>ｍ</v>
          </cell>
          <cell r="E6529">
            <v>8140</v>
          </cell>
        </row>
        <row r="6530">
          <cell r="A6530" t="str">
            <v>06G06ｳ</v>
          </cell>
          <cell r="B6530" t="str">
            <v>布基礎解体 機械施工</v>
          </cell>
          <cell r="C6530" t="str">
            <v>W=120有筋･無筋 GL(+)300 GL(-)1100</v>
          </cell>
          <cell r="D6530" t="str">
            <v>ｍ</v>
          </cell>
          <cell r="E6530">
            <v>8280</v>
          </cell>
        </row>
        <row r="6531">
          <cell r="A6531" t="str">
            <v>06G06ｴ</v>
          </cell>
          <cell r="B6531" t="str">
            <v>布基礎解体 機械施工</v>
          </cell>
          <cell r="C6531" t="str">
            <v>W=120有筋･無筋 GL(+)400 GL(-)1100</v>
          </cell>
          <cell r="D6531" t="str">
            <v>ｍ</v>
          </cell>
          <cell r="E6531">
            <v>8410</v>
          </cell>
        </row>
        <row r="6532">
          <cell r="A6532" t="str">
            <v>06G06ｵ</v>
          </cell>
          <cell r="B6532" t="str">
            <v>布基礎解体 機械施工</v>
          </cell>
          <cell r="C6532" t="str">
            <v>W=120有筋･無筋 GL(+)500 GL(-)1100</v>
          </cell>
          <cell r="D6532" t="str">
            <v>ｍ</v>
          </cell>
          <cell r="E6532">
            <v>8540</v>
          </cell>
        </row>
        <row r="6533">
          <cell r="A6533" t="str">
            <v>06G06ｶ</v>
          </cell>
          <cell r="B6533" t="str">
            <v>布基礎解体 機械施工</v>
          </cell>
          <cell r="C6533" t="str">
            <v>W=120有筋･無筋 GL(+)600 GL(-)1100</v>
          </cell>
          <cell r="D6533" t="str">
            <v>ｍ</v>
          </cell>
          <cell r="E6533">
            <v>8670</v>
          </cell>
        </row>
        <row r="6534">
          <cell r="A6534" t="str">
            <v>06G06ｷ</v>
          </cell>
          <cell r="B6534" t="str">
            <v>布基礎解体 機械施工</v>
          </cell>
          <cell r="C6534" t="str">
            <v>W=120有筋･無筋 GL(+)700 GL(-)1100</v>
          </cell>
          <cell r="D6534" t="str">
            <v>ｍ</v>
          </cell>
          <cell r="E6534">
            <v>8800</v>
          </cell>
        </row>
        <row r="6535">
          <cell r="A6535" t="str">
            <v>06G06ｸ</v>
          </cell>
          <cell r="B6535" t="str">
            <v>布基礎解体 機械施工</v>
          </cell>
          <cell r="C6535" t="str">
            <v>W=120有筋･無筋 GL(+)800 GL(-)1100</v>
          </cell>
          <cell r="D6535" t="str">
            <v>ｍ</v>
          </cell>
          <cell r="E6535">
            <v>8940</v>
          </cell>
        </row>
        <row r="6536">
          <cell r="A6536" t="str">
            <v>06G06ｹ</v>
          </cell>
          <cell r="B6536" t="str">
            <v>布基礎解体 機械施工</v>
          </cell>
          <cell r="C6536" t="str">
            <v>W=120有筋･無筋 GL(+)900 GL(-)1100</v>
          </cell>
          <cell r="D6536" t="str">
            <v>ｍ</v>
          </cell>
          <cell r="E6536">
            <v>9070</v>
          </cell>
        </row>
        <row r="6537">
          <cell r="A6537" t="str">
            <v>06G06ｺ</v>
          </cell>
          <cell r="B6537" t="str">
            <v>布基礎解体 機械施工</v>
          </cell>
          <cell r="C6537" t="str">
            <v>W=120有筋･無筋 GL(+)1000 GL(-)1100</v>
          </cell>
          <cell r="D6537" t="str">
            <v>ｍ</v>
          </cell>
          <cell r="E6537">
            <v>9200</v>
          </cell>
        </row>
        <row r="6538">
          <cell r="A6538" t="str">
            <v>06G06ｻ</v>
          </cell>
          <cell r="B6538" t="str">
            <v>布基礎解体 機械施工</v>
          </cell>
          <cell r="C6538" t="str">
            <v>W=120有筋･無筋 GL(+)1100 GL(-)1100</v>
          </cell>
          <cell r="D6538" t="str">
            <v>ｍ</v>
          </cell>
          <cell r="E6538">
            <v>9330</v>
          </cell>
        </row>
        <row r="6539">
          <cell r="A6539" t="str">
            <v>06G06ｼ</v>
          </cell>
          <cell r="B6539" t="str">
            <v>布基礎解体 機械施工</v>
          </cell>
          <cell r="C6539" t="str">
            <v>W=120有筋･無筋 GL(+)1200 GL(-)1100</v>
          </cell>
          <cell r="D6539" t="str">
            <v>ｍ</v>
          </cell>
          <cell r="E6539">
            <v>9460</v>
          </cell>
        </row>
        <row r="6540">
          <cell r="A6540" t="str">
            <v>06G06ｽ</v>
          </cell>
          <cell r="B6540" t="str">
            <v>布基礎解体 機械施工</v>
          </cell>
          <cell r="C6540" t="str">
            <v>W=120有筋･無筋 GL(+)1300 GL(-)1100</v>
          </cell>
          <cell r="D6540" t="str">
            <v>ｍ</v>
          </cell>
          <cell r="E6540">
            <v>9600</v>
          </cell>
        </row>
        <row r="6541">
          <cell r="A6541" t="str">
            <v>06G06ｾ</v>
          </cell>
          <cell r="B6541" t="str">
            <v>布基礎解体 機械施工</v>
          </cell>
          <cell r="C6541" t="str">
            <v>W=120有筋･無筋 GL(+)1400 GL(-)1100</v>
          </cell>
          <cell r="D6541" t="str">
            <v>ｍ</v>
          </cell>
          <cell r="E6541">
            <v>9730</v>
          </cell>
        </row>
        <row r="6542">
          <cell r="A6542" t="str">
            <v>06G06ｿ</v>
          </cell>
          <cell r="B6542" t="str">
            <v>布基礎解体 機械施工</v>
          </cell>
          <cell r="C6542" t="str">
            <v>W=120有筋･無筋 GL(+)1500 GL(-)1100</v>
          </cell>
          <cell r="D6542" t="str">
            <v>ｍ</v>
          </cell>
          <cell r="E6542">
            <v>9860</v>
          </cell>
        </row>
        <row r="6543">
          <cell r="A6543" t="str">
            <v>06G07ｱ</v>
          </cell>
          <cell r="B6543" t="str">
            <v>布基礎解体 機械施工</v>
          </cell>
          <cell r="C6543" t="str">
            <v>W=120有筋･無筋 GL(+)100 GL(-)1200</v>
          </cell>
          <cell r="D6543" t="str">
            <v>ｍ</v>
          </cell>
          <cell r="E6543">
            <v>8550</v>
          </cell>
        </row>
        <row r="6544">
          <cell r="A6544" t="str">
            <v>06G07ｲ</v>
          </cell>
          <cell r="B6544" t="str">
            <v>布基礎解体 機械施工</v>
          </cell>
          <cell r="C6544" t="str">
            <v>W=120有筋･無筋 GL(+)200 GL(-)1200</v>
          </cell>
          <cell r="D6544" t="str">
            <v>ｍ</v>
          </cell>
          <cell r="E6544">
            <v>8680</v>
          </cell>
        </row>
        <row r="6545">
          <cell r="A6545" t="str">
            <v>06G07ｳ</v>
          </cell>
          <cell r="B6545" t="str">
            <v>布基礎解体 機械施工</v>
          </cell>
          <cell r="C6545" t="str">
            <v>W=120有筋･無筋 GL(+)300 GL(-)1200</v>
          </cell>
          <cell r="D6545" t="str">
            <v>ｍ</v>
          </cell>
          <cell r="E6545">
            <v>8820</v>
          </cell>
        </row>
        <row r="6546">
          <cell r="A6546" t="str">
            <v>06G07ｴ</v>
          </cell>
          <cell r="B6546" t="str">
            <v>布基礎解体 機械施工</v>
          </cell>
          <cell r="C6546" t="str">
            <v>W=120有筋･無筋 GL(+)400 GL(-)1200</v>
          </cell>
          <cell r="D6546" t="str">
            <v>ｍ</v>
          </cell>
          <cell r="E6546">
            <v>8950</v>
          </cell>
        </row>
        <row r="6547">
          <cell r="A6547" t="str">
            <v>06G07ｵ</v>
          </cell>
          <cell r="B6547" t="str">
            <v>布基礎解体 機械施工</v>
          </cell>
          <cell r="C6547" t="str">
            <v>W=120有筋･無筋 GL(+)500 GL(-)1200</v>
          </cell>
          <cell r="D6547" t="str">
            <v>ｍ</v>
          </cell>
          <cell r="E6547">
            <v>9080</v>
          </cell>
        </row>
        <row r="6548">
          <cell r="A6548" t="str">
            <v>06G07ｶ</v>
          </cell>
          <cell r="B6548" t="str">
            <v>布基礎解体 機械施工</v>
          </cell>
          <cell r="C6548" t="str">
            <v>W=120有筋･無筋 GL(+)600 GL(-)1200</v>
          </cell>
          <cell r="D6548" t="str">
            <v>ｍ</v>
          </cell>
          <cell r="E6548">
            <v>9210</v>
          </cell>
        </row>
        <row r="6549">
          <cell r="A6549" t="str">
            <v>06G07ｷ</v>
          </cell>
          <cell r="B6549" t="str">
            <v>布基礎解体 機械施工</v>
          </cell>
          <cell r="C6549" t="str">
            <v>W=120有筋･無筋 GL(+)700 GL(-)1200</v>
          </cell>
          <cell r="D6549" t="str">
            <v>ｍ</v>
          </cell>
          <cell r="E6549">
            <v>9340</v>
          </cell>
        </row>
        <row r="6550">
          <cell r="A6550" t="str">
            <v>06G07ｸ</v>
          </cell>
          <cell r="B6550" t="str">
            <v>布基礎解体 機械施工</v>
          </cell>
          <cell r="C6550" t="str">
            <v>W=120有筋･無筋 GL(+)800 GL(-)1200</v>
          </cell>
          <cell r="D6550" t="str">
            <v>ｍ</v>
          </cell>
          <cell r="E6550">
            <v>9480</v>
          </cell>
        </row>
        <row r="6551">
          <cell r="A6551" t="str">
            <v>06G07ｹ</v>
          </cell>
          <cell r="B6551" t="str">
            <v>布基礎解体 機械施工</v>
          </cell>
          <cell r="C6551" t="str">
            <v>W=120有筋･無筋 GL(+)900 GL(-)1200</v>
          </cell>
          <cell r="D6551" t="str">
            <v>ｍ</v>
          </cell>
          <cell r="E6551">
            <v>9610</v>
          </cell>
        </row>
        <row r="6552">
          <cell r="A6552" t="str">
            <v>06G07ｺ</v>
          </cell>
          <cell r="B6552" t="str">
            <v>布基礎解体 機械施工</v>
          </cell>
          <cell r="C6552" t="str">
            <v>W=120有筋･無筋 GL(+)1000 GL(-)1200</v>
          </cell>
          <cell r="D6552" t="str">
            <v>ｍ</v>
          </cell>
          <cell r="E6552">
            <v>9740</v>
          </cell>
        </row>
        <row r="6553">
          <cell r="A6553" t="str">
            <v>06G07ｻ</v>
          </cell>
          <cell r="B6553" t="str">
            <v>布基礎解体 機械施工</v>
          </cell>
          <cell r="C6553" t="str">
            <v>W=120有筋･無筋 GL(+)1100 GL(-)1200</v>
          </cell>
          <cell r="D6553" t="str">
            <v>ｍ</v>
          </cell>
          <cell r="E6553">
            <v>9870</v>
          </cell>
        </row>
        <row r="6554">
          <cell r="A6554" t="str">
            <v>06G07ｼ</v>
          </cell>
          <cell r="B6554" t="str">
            <v>布基礎解体 機械施工</v>
          </cell>
          <cell r="C6554" t="str">
            <v>W=120有筋･無筋 GL(+)1200 GL(-)1200</v>
          </cell>
          <cell r="D6554" t="str">
            <v>ｍ</v>
          </cell>
          <cell r="E6554">
            <v>10000</v>
          </cell>
        </row>
        <row r="6555">
          <cell r="A6555" t="str">
            <v>06G07ｽ</v>
          </cell>
          <cell r="B6555" t="str">
            <v>布基礎解体 機械施工</v>
          </cell>
          <cell r="C6555" t="str">
            <v>W=120有筋･無筋 GL(+)1300 GL(-)1200</v>
          </cell>
          <cell r="D6555" t="str">
            <v>ｍ</v>
          </cell>
          <cell r="E6555">
            <v>10100</v>
          </cell>
        </row>
        <row r="6556">
          <cell r="A6556" t="str">
            <v>06G07ｾ</v>
          </cell>
          <cell r="B6556" t="str">
            <v>布基礎解体 機械施工</v>
          </cell>
          <cell r="C6556" t="str">
            <v>W=120有筋･無筋 GL(+)1400 GL(-)1200</v>
          </cell>
          <cell r="D6556" t="str">
            <v>ｍ</v>
          </cell>
          <cell r="E6556">
            <v>10200</v>
          </cell>
        </row>
        <row r="6557">
          <cell r="A6557" t="str">
            <v>06G07ｿ</v>
          </cell>
          <cell r="B6557" t="str">
            <v>布基礎解体 機械施工</v>
          </cell>
          <cell r="C6557" t="str">
            <v>W=120有筋･無筋 GL(+)1500 GL(-)1200</v>
          </cell>
          <cell r="D6557" t="str">
            <v>ｍ</v>
          </cell>
          <cell r="E6557">
            <v>10400</v>
          </cell>
        </row>
        <row r="6558">
          <cell r="A6558" t="str">
            <v>06G08ｱ</v>
          </cell>
          <cell r="B6558" t="str">
            <v>布基礎解体 機械施工</v>
          </cell>
          <cell r="C6558" t="str">
            <v>W=120有筋･無筋 GL(+)100 GL(-)1300</v>
          </cell>
          <cell r="D6558" t="str">
            <v>ｍ</v>
          </cell>
          <cell r="E6558">
            <v>11000</v>
          </cell>
        </row>
        <row r="6559">
          <cell r="A6559" t="str">
            <v>06G08ｲ</v>
          </cell>
          <cell r="B6559" t="str">
            <v>布基礎解体 機械施工</v>
          </cell>
          <cell r="C6559" t="str">
            <v>W=120有筋･無筋 GL(+)200 GL(-)1300</v>
          </cell>
          <cell r="D6559" t="str">
            <v>ｍ</v>
          </cell>
          <cell r="E6559">
            <v>11200</v>
          </cell>
        </row>
        <row r="6560">
          <cell r="A6560" t="str">
            <v>06G08ｳ</v>
          </cell>
          <cell r="B6560" t="str">
            <v>布基礎解体 機械施工</v>
          </cell>
          <cell r="C6560" t="str">
            <v>W=120有筋･無筋 GL(+)300 GL(-)1300</v>
          </cell>
          <cell r="D6560" t="str">
            <v>ｍ</v>
          </cell>
          <cell r="E6560">
            <v>11300</v>
          </cell>
        </row>
        <row r="6561">
          <cell r="A6561" t="str">
            <v>06G08ｴ</v>
          </cell>
          <cell r="B6561" t="str">
            <v>布基礎解体 機械施工</v>
          </cell>
          <cell r="C6561" t="str">
            <v>W=120有筋･無筋 GL(+)400 GL(-)1300</v>
          </cell>
          <cell r="D6561" t="str">
            <v>ｍ</v>
          </cell>
          <cell r="E6561">
            <v>11400</v>
          </cell>
        </row>
        <row r="6562">
          <cell r="A6562" t="str">
            <v>06G08ｵ</v>
          </cell>
          <cell r="B6562" t="str">
            <v>布基礎解体 機械施工</v>
          </cell>
          <cell r="C6562" t="str">
            <v>W=120有筋･無筋 GL(+)500 GL(-)1300</v>
          </cell>
          <cell r="D6562" t="str">
            <v>ｍ</v>
          </cell>
          <cell r="E6562">
            <v>11600</v>
          </cell>
        </row>
        <row r="6563">
          <cell r="A6563" t="str">
            <v>06G08ｶ</v>
          </cell>
          <cell r="B6563" t="str">
            <v>布基礎解体 機械施工</v>
          </cell>
          <cell r="C6563" t="str">
            <v>W=120有筋･無筋 GL(+)600 GL(-)1300</v>
          </cell>
          <cell r="D6563" t="str">
            <v>ｍ</v>
          </cell>
          <cell r="E6563">
            <v>11700</v>
          </cell>
        </row>
        <row r="6564">
          <cell r="A6564" t="str">
            <v>06G08ｷ</v>
          </cell>
          <cell r="B6564" t="str">
            <v>布基礎解体 機械施工</v>
          </cell>
          <cell r="C6564" t="str">
            <v>W=120有筋･無筋 GL(+)700 GL(-)1300</v>
          </cell>
          <cell r="D6564" t="str">
            <v>ｍ</v>
          </cell>
          <cell r="E6564">
            <v>11800</v>
          </cell>
        </row>
        <row r="6565">
          <cell r="A6565" t="str">
            <v>06G08ｸ</v>
          </cell>
          <cell r="B6565" t="str">
            <v>布基礎解体 機械施工</v>
          </cell>
          <cell r="C6565" t="str">
            <v>W=120有筋･無筋 GL(+)800 GL(-)1300</v>
          </cell>
          <cell r="D6565" t="str">
            <v>ｍ</v>
          </cell>
          <cell r="E6565">
            <v>12000</v>
          </cell>
        </row>
        <row r="6566">
          <cell r="A6566" t="str">
            <v>06G08ｹ</v>
          </cell>
          <cell r="B6566" t="str">
            <v>布基礎解体 機械施工</v>
          </cell>
          <cell r="C6566" t="str">
            <v>W=120有筋･無筋 GL(+)900 GL(-)1300</v>
          </cell>
          <cell r="D6566" t="str">
            <v>ｍ</v>
          </cell>
          <cell r="E6566">
            <v>12100</v>
          </cell>
        </row>
        <row r="6567">
          <cell r="A6567" t="str">
            <v>06G08ｺ</v>
          </cell>
          <cell r="B6567" t="str">
            <v>布基礎解体 機械施工</v>
          </cell>
          <cell r="C6567" t="str">
            <v>W=120有筋･無筋 GL(+)1000 GL(-)1300</v>
          </cell>
          <cell r="D6567" t="str">
            <v>ｍ</v>
          </cell>
          <cell r="E6567">
            <v>12200</v>
          </cell>
        </row>
        <row r="6568">
          <cell r="A6568" t="str">
            <v>06G08ｻ</v>
          </cell>
          <cell r="B6568" t="str">
            <v>布基礎解体 機械施工</v>
          </cell>
          <cell r="C6568" t="str">
            <v>W=120有筋･無筋 GL(+)1100 GL(-)1300</v>
          </cell>
          <cell r="D6568" t="str">
            <v>ｍ</v>
          </cell>
          <cell r="E6568">
            <v>12300</v>
          </cell>
        </row>
        <row r="6569">
          <cell r="A6569" t="str">
            <v>06G08ｼ</v>
          </cell>
          <cell r="B6569" t="str">
            <v>布基礎解体 機械施工</v>
          </cell>
          <cell r="C6569" t="str">
            <v>W=120有筋･無筋 GL(+)1200 GL(-)1300</v>
          </cell>
          <cell r="D6569" t="str">
            <v>ｍ</v>
          </cell>
          <cell r="E6569">
            <v>12500</v>
          </cell>
        </row>
        <row r="6570">
          <cell r="A6570" t="str">
            <v>06G08ｽ</v>
          </cell>
          <cell r="B6570" t="str">
            <v>布基礎解体 機械施工</v>
          </cell>
          <cell r="C6570" t="str">
            <v>W=120有筋･無筋 GL(+)1300 GL(-)1300</v>
          </cell>
          <cell r="D6570" t="str">
            <v>ｍ</v>
          </cell>
          <cell r="E6570">
            <v>12600</v>
          </cell>
        </row>
        <row r="6571">
          <cell r="A6571" t="str">
            <v>06G08ｾ</v>
          </cell>
          <cell r="B6571" t="str">
            <v>布基礎解体 機械施工</v>
          </cell>
          <cell r="C6571" t="str">
            <v>W=120有筋･無筋 GL(+)1400 GL(-)1300</v>
          </cell>
          <cell r="D6571" t="str">
            <v>ｍ</v>
          </cell>
          <cell r="E6571">
            <v>12700</v>
          </cell>
        </row>
        <row r="6572">
          <cell r="A6572" t="str">
            <v>06G08ｿ</v>
          </cell>
          <cell r="B6572" t="str">
            <v>布基礎解体 機械施工</v>
          </cell>
          <cell r="C6572" t="str">
            <v>W=120有筋･無筋 GL(+)1500 GL(-)1300</v>
          </cell>
          <cell r="D6572" t="str">
            <v>ｍ</v>
          </cell>
          <cell r="E6572">
            <v>12900</v>
          </cell>
        </row>
        <row r="6573">
          <cell r="A6573" t="str">
            <v>06G09ｱ</v>
          </cell>
          <cell r="B6573" t="str">
            <v>布基礎解体 機械施工</v>
          </cell>
          <cell r="C6573" t="str">
            <v>W=120有筋･無筋 GL(+)100 GL(-)1400</v>
          </cell>
          <cell r="D6573" t="str">
            <v>ｍ</v>
          </cell>
          <cell r="E6573">
            <v>11800</v>
          </cell>
        </row>
        <row r="6574">
          <cell r="A6574" t="str">
            <v>06G09ｲ</v>
          </cell>
          <cell r="B6574" t="str">
            <v>布基礎解体 機械施工</v>
          </cell>
          <cell r="C6574" t="str">
            <v>W=120有筋･無筋 GL(+)200 GL(-)1400</v>
          </cell>
          <cell r="D6574" t="str">
            <v>ｍ</v>
          </cell>
          <cell r="E6574">
            <v>11900</v>
          </cell>
        </row>
        <row r="6575">
          <cell r="A6575" t="str">
            <v>06G09ｳ</v>
          </cell>
          <cell r="B6575" t="str">
            <v>布基礎解体 機械施工</v>
          </cell>
          <cell r="C6575" t="str">
            <v>W=120有筋･無筋 GL(+)300 GL(-)1400</v>
          </cell>
          <cell r="D6575" t="str">
            <v>ｍ</v>
          </cell>
          <cell r="E6575">
            <v>12000</v>
          </cell>
        </row>
        <row r="6576">
          <cell r="A6576" t="str">
            <v>06G09ｴ</v>
          </cell>
          <cell r="B6576" t="str">
            <v>布基礎解体 機械施工</v>
          </cell>
          <cell r="C6576" t="str">
            <v>W=120有筋･無筋 GL(+)400 GL(-)1400</v>
          </cell>
          <cell r="D6576" t="str">
            <v>ｍ</v>
          </cell>
          <cell r="E6576">
            <v>12200</v>
          </cell>
        </row>
        <row r="6577">
          <cell r="A6577" t="str">
            <v>06G09ｵ</v>
          </cell>
          <cell r="B6577" t="str">
            <v>布基礎解体 機械施工</v>
          </cell>
          <cell r="C6577" t="str">
            <v>W=120有筋･無筋 GL(+)500 GL(-)1400</v>
          </cell>
          <cell r="D6577" t="str">
            <v>ｍ</v>
          </cell>
          <cell r="E6577">
            <v>12300</v>
          </cell>
        </row>
        <row r="6578">
          <cell r="A6578" t="str">
            <v>06G09ｶ</v>
          </cell>
          <cell r="B6578" t="str">
            <v>布基礎解体 機械施工</v>
          </cell>
          <cell r="C6578" t="str">
            <v>W=120有筋･無筋 GL(+)600 GL(-)1400</v>
          </cell>
          <cell r="D6578" t="str">
            <v>ｍ</v>
          </cell>
          <cell r="E6578">
            <v>12400</v>
          </cell>
        </row>
        <row r="6579">
          <cell r="A6579" t="str">
            <v>06G09ｷ</v>
          </cell>
          <cell r="B6579" t="str">
            <v>布基礎解体 機械施工</v>
          </cell>
          <cell r="C6579" t="str">
            <v>W=120有筋･無筋 GL(+)700 GL(-)1400</v>
          </cell>
          <cell r="D6579" t="str">
            <v>ｍ</v>
          </cell>
          <cell r="E6579">
            <v>12600</v>
          </cell>
        </row>
        <row r="6580">
          <cell r="A6580" t="str">
            <v>06G09ｸ</v>
          </cell>
          <cell r="B6580" t="str">
            <v>布基礎解体 機械施工</v>
          </cell>
          <cell r="C6580" t="str">
            <v>W=120有筋･無筋 GL(+)800 GL(-)1400</v>
          </cell>
          <cell r="D6580" t="str">
            <v>ｍ</v>
          </cell>
          <cell r="E6580">
            <v>12700</v>
          </cell>
        </row>
        <row r="6581">
          <cell r="A6581" t="str">
            <v>06G09ｹ</v>
          </cell>
          <cell r="B6581" t="str">
            <v>布基礎解体 機械施工</v>
          </cell>
          <cell r="C6581" t="str">
            <v>W=120有筋･無筋 GL(+)900 GL(-)1400</v>
          </cell>
          <cell r="D6581" t="str">
            <v>ｍ</v>
          </cell>
          <cell r="E6581">
            <v>12800</v>
          </cell>
        </row>
        <row r="6582">
          <cell r="A6582" t="str">
            <v>06G09ｺ</v>
          </cell>
          <cell r="B6582" t="str">
            <v>布基礎解体 機械施工</v>
          </cell>
          <cell r="C6582" t="str">
            <v>W=120有筋･無筋 GL(+)1000 GL(-)1400</v>
          </cell>
          <cell r="D6582" t="str">
            <v>ｍ</v>
          </cell>
          <cell r="E6582">
            <v>13000</v>
          </cell>
        </row>
        <row r="6583">
          <cell r="A6583" t="str">
            <v>06G09ｻ</v>
          </cell>
          <cell r="B6583" t="str">
            <v>布基礎解体 機械施工</v>
          </cell>
          <cell r="C6583" t="str">
            <v>W=120有筋･無筋 GL(+)1100 GL(-)1400</v>
          </cell>
          <cell r="D6583" t="str">
            <v>ｍ</v>
          </cell>
          <cell r="E6583">
            <v>13100</v>
          </cell>
        </row>
        <row r="6584">
          <cell r="A6584" t="str">
            <v>06G09ｼ</v>
          </cell>
          <cell r="B6584" t="str">
            <v>布基礎解体 機械施工</v>
          </cell>
          <cell r="C6584" t="str">
            <v>W=120有筋･無筋 GL(+)1200 GL(-)1400</v>
          </cell>
          <cell r="D6584" t="str">
            <v>ｍ</v>
          </cell>
          <cell r="E6584">
            <v>13200</v>
          </cell>
        </row>
        <row r="6585">
          <cell r="A6585" t="str">
            <v>06G09ｽ</v>
          </cell>
          <cell r="B6585" t="str">
            <v>布基礎解体 機械施工</v>
          </cell>
          <cell r="C6585" t="str">
            <v>W=120有筋･無筋 GL(+)1300 GL(-)1400</v>
          </cell>
          <cell r="D6585" t="str">
            <v>ｍ</v>
          </cell>
          <cell r="E6585">
            <v>13400</v>
          </cell>
        </row>
        <row r="6586">
          <cell r="A6586" t="str">
            <v>06G09ｾ</v>
          </cell>
          <cell r="B6586" t="str">
            <v>布基礎解体 機械施工</v>
          </cell>
          <cell r="C6586" t="str">
            <v>W=120有筋･無筋 GL(+)1400 GL(-)1400</v>
          </cell>
          <cell r="D6586" t="str">
            <v>ｍ</v>
          </cell>
          <cell r="E6586">
            <v>13500</v>
          </cell>
        </row>
        <row r="6587">
          <cell r="A6587" t="str">
            <v>06G09ｿ</v>
          </cell>
          <cell r="B6587" t="str">
            <v>布基礎解体 機械施工</v>
          </cell>
          <cell r="C6587" t="str">
            <v>W=120有筋･無筋 GL(+)1500 GL(-)1400</v>
          </cell>
          <cell r="D6587" t="str">
            <v>ｍ</v>
          </cell>
          <cell r="E6587">
            <v>13600</v>
          </cell>
        </row>
        <row r="6588">
          <cell r="A6588" t="str">
            <v>06G10ｱ</v>
          </cell>
          <cell r="B6588" t="str">
            <v>布基礎解体 機械施工</v>
          </cell>
          <cell r="C6588" t="str">
            <v>W=120有筋･無筋 GL(+)100 GL(-)1500</v>
          </cell>
          <cell r="D6588" t="str">
            <v>ｍ</v>
          </cell>
          <cell r="E6588">
            <v>12700</v>
          </cell>
        </row>
        <row r="6589">
          <cell r="A6589" t="str">
            <v>06G10ｲ</v>
          </cell>
          <cell r="B6589" t="str">
            <v>布基礎解体 機械施工</v>
          </cell>
          <cell r="C6589" t="str">
            <v>W=120有筋･無筋 GL(+)200 GL(-)1500</v>
          </cell>
          <cell r="D6589" t="str">
            <v>ｍ</v>
          </cell>
          <cell r="E6589">
            <v>12800</v>
          </cell>
        </row>
        <row r="6590">
          <cell r="A6590" t="str">
            <v>06G10ｳ</v>
          </cell>
          <cell r="B6590" t="str">
            <v>布基礎解体 機械施工</v>
          </cell>
          <cell r="C6590" t="str">
            <v>W=120有筋･無筋 GL(+)300 GL(-)1500</v>
          </cell>
          <cell r="D6590" t="str">
            <v>ｍ</v>
          </cell>
          <cell r="E6590">
            <v>12900</v>
          </cell>
        </row>
        <row r="6591">
          <cell r="A6591" t="str">
            <v>06G10ｴ</v>
          </cell>
          <cell r="B6591" t="str">
            <v>布基礎解体 機械施工</v>
          </cell>
          <cell r="C6591" t="str">
            <v>W=120有筋･無筋 GL(+)400 GL(-)1500</v>
          </cell>
          <cell r="D6591" t="str">
            <v>ｍ</v>
          </cell>
          <cell r="E6591">
            <v>13000</v>
          </cell>
        </row>
        <row r="6592">
          <cell r="A6592" t="str">
            <v>06G10ｵ</v>
          </cell>
          <cell r="B6592" t="str">
            <v>布基礎解体 機械施工</v>
          </cell>
          <cell r="C6592" t="str">
            <v>W=120有筋･無筋 GL(+)500 GL(-)1500</v>
          </cell>
          <cell r="D6592" t="str">
            <v>ｍ</v>
          </cell>
          <cell r="E6592">
            <v>13200</v>
          </cell>
        </row>
        <row r="6593">
          <cell r="A6593" t="str">
            <v>06G10ｶ</v>
          </cell>
          <cell r="B6593" t="str">
            <v>布基礎解体 機械施工</v>
          </cell>
          <cell r="C6593" t="str">
            <v>W=120有筋･無筋 GL(+)600 GL(-)1500</v>
          </cell>
          <cell r="D6593" t="str">
            <v>ｍ</v>
          </cell>
          <cell r="E6593">
            <v>13300</v>
          </cell>
        </row>
        <row r="6594">
          <cell r="A6594" t="str">
            <v>06G10ｷ</v>
          </cell>
          <cell r="B6594" t="str">
            <v>布基礎解体 機械施工</v>
          </cell>
          <cell r="C6594" t="str">
            <v>W=120有筋･無筋 GL(+)700 GL(-)1500</v>
          </cell>
          <cell r="D6594" t="str">
            <v>ｍ</v>
          </cell>
          <cell r="E6594">
            <v>13400</v>
          </cell>
        </row>
        <row r="6595">
          <cell r="A6595" t="str">
            <v>06G10ｸ</v>
          </cell>
          <cell r="B6595" t="str">
            <v>布基礎解体 機械施工</v>
          </cell>
          <cell r="C6595" t="str">
            <v>W=120有筋･無筋 GL(+)800 GL(-)1500</v>
          </cell>
          <cell r="D6595" t="str">
            <v>ｍ</v>
          </cell>
          <cell r="E6595">
            <v>13600</v>
          </cell>
        </row>
        <row r="6596">
          <cell r="A6596" t="str">
            <v>06G10ｹ</v>
          </cell>
          <cell r="B6596" t="str">
            <v>布基礎解体 機械施工</v>
          </cell>
          <cell r="C6596" t="str">
            <v>W=120有筋･無筋 GL(+)900 GL(-)1500</v>
          </cell>
          <cell r="D6596" t="str">
            <v>ｍ</v>
          </cell>
          <cell r="E6596">
            <v>13700</v>
          </cell>
        </row>
        <row r="6597">
          <cell r="A6597" t="str">
            <v>06G10ｺ</v>
          </cell>
          <cell r="B6597" t="str">
            <v>布基礎解体 機械施工</v>
          </cell>
          <cell r="C6597" t="str">
            <v>W=120有筋･無筋 GL(+)1000 GL(-)1500</v>
          </cell>
          <cell r="D6597" t="str">
            <v>ｍ</v>
          </cell>
          <cell r="E6597">
            <v>13800</v>
          </cell>
        </row>
        <row r="6598">
          <cell r="A6598" t="str">
            <v>06G10ｻ</v>
          </cell>
          <cell r="B6598" t="str">
            <v>布基礎解体 機械施工</v>
          </cell>
          <cell r="C6598" t="str">
            <v>W=120有筋･無筋 GL(+)1100 GL(-)1500</v>
          </cell>
          <cell r="D6598" t="str">
            <v>ｍ</v>
          </cell>
          <cell r="E6598">
            <v>14000</v>
          </cell>
        </row>
        <row r="6599">
          <cell r="A6599" t="str">
            <v>06G10ｼ</v>
          </cell>
          <cell r="B6599" t="str">
            <v>布基礎解体 機械施工</v>
          </cell>
          <cell r="C6599" t="str">
            <v>W=120有筋･無筋 GL(+)1200 GL(-)1500</v>
          </cell>
          <cell r="D6599" t="str">
            <v>ｍ</v>
          </cell>
          <cell r="E6599">
            <v>14100</v>
          </cell>
        </row>
        <row r="6600">
          <cell r="A6600" t="str">
            <v>06G10ｽ</v>
          </cell>
          <cell r="B6600" t="str">
            <v>布基礎解体 機械施工</v>
          </cell>
          <cell r="C6600" t="str">
            <v>W=120有筋･無筋 GL(+)1300 GL(-)1500</v>
          </cell>
          <cell r="D6600" t="str">
            <v>ｍ</v>
          </cell>
          <cell r="E6600">
            <v>14200</v>
          </cell>
        </row>
        <row r="6601">
          <cell r="A6601" t="str">
            <v>06G10ｾ</v>
          </cell>
          <cell r="B6601" t="str">
            <v>布基礎解体 機械施工</v>
          </cell>
          <cell r="C6601" t="str">
            <v>W=120有筋･無筋 GL(+)1400 GL(-)1500</v>
          </cell>
          <cell r="D6601" t="str">
            <v>ｍ</v>
          </cell>
          <cell r="E6601">
            <v>14400</v>
          </cell>
        </row>
        <row r="6602">
          <cell r="A6602" t="str">
            <v>06G10ｿ</v>
          </cell>
          <cell r="B6602" t="str">
            <v>布基礎解体 機械施工</v>
          </cell>
          <cell r="C6602" t="str">
            <v>W=120有筋･無筋 GL(+)1500 GL(-)1500</v>
          </cell>
          <cell r="D6602" t="str">
            <v>ｍ</v>
          </cell>
          <cell r="E6602">
            <v>14500</v>
          </cell>
        </row>
        <row r="6603">
          <cell r="A6603" t="str">
            <v>06H01ｱ</v>
          </cell>
          <cell r="B6603" t="str">
            <v>布基礎解体 機械施工</v>
          </cell>
          <cell r="C6603" t="str">
            <v>W=150有筋 GL(+)100 GL(-)600</v>
          </cell>
          <cell r="D6603" t="str">
            <v>ｍ</v>
          </cell>
          <cell r="E6603">
            <v>5750</v>
          </cell>
        </row>
        <row r="6604">
          <cell r="A6604" t="str">
            <v>06H01ｲ</v>
          </cell>
          <cell r="B6604" t="str">
            <v>布基礎解体 機械施工</v>
          </cell>
          <cell r="C6604" t="str">
            <v>W=150有筋 GL(+)200 GL(-)600</v>
          </cell>
          <cell r="D6604" t="str">
            <v>ｍ</v>
          </cell>
          <cell r="E6604">
            <v>5910</v>
          </cell>
        </row>
        <row r="6605">
          <cell r="A6605" t="str">
            <v>06H01ｳ</v>
          </cell>
          <cell r="B6605" t="str">
            <v>布基礎解体 機械施工</v>
          </cell>
          <cell r="C6605" t="str">
            <v>W=150有筋 GL(+)300 GL(-)600</v>
          </cell>
          <cell r="D6605" t="str">
            <v>ｍ</v>
          </cell>
          <cell r="E6605">
            <v>6080</v>
          </cell>
        </row>
        <row r="6606">
          <cell r="A6606" t="str">
            <v>06H01ｴ</v>
          </cell>
          <cell r="B6606" t="str">
            <v>布基礎解体 機械施工</v>
          </cell>
          <cell r="C6606" t="str">
            <v>W=150有筋 GL(+)400 GL(-)600</v>
          </cell>
          <cell r="D6606" t="str">
            <v>ｍ</v>
          </cell>
          <cell r="E6606">
            <v>6240</v>
          </cell>
        </row>
        <row r="6607">
          <cell r="A6607" t="str">
            <v>06H01ｵ</v>
          </cell>
          <cell r="B6607" t="str">
            <v>布基礎解体 機械施工</v>
          </cell>
          <cell r="C6607" t="str">
            <v>W=150有筋 GL(+)500 GL(-)600</v>
          </cell>
          <cell r="D6607" t="str">
            <v>ｍ</v>
          </cell>
          <cell r="E6607">
            <v>6410</v>
          </cell>
        </row>
        <row r="6608">
          <cell r="A6608" t="str">
            <v>06H01ｶ</v>
          </cell>
          <cell r="B6608" t="str">
            <v>布基礎解体 機械施工</v>
          </cell>
          <cell r="C6608" t="str">
            <v>W=150有筋 GL(+)600 GL(-)600</v>
          </cell>
          <cell r="D6608" t="str">
            <v>ｍ</v>
          </cell>
          <cell r="E6608">
            <v>6570</v>
          </cell>
        </row>
        <row r="6609">
          <cell r="A6609" t="str">
            <v>06H01ｷ</v>
          </cell>
          <cell r="B6609" t="str">
            <v>布基礎解体 機械施工</v>
          </cell>
          <cell r="C6609" t="str">
            <v>W=150有筋 GL(+)700 GL(-)600</v>
          </cell>
          <cell r="D6609" t="str">
            <v>ｍ</v>
          </cell>
          <cell r="E6609">
            <v>6740</v>
          </cell>
        </row>
        <row r="6610">
          <cell r="A6610" t="str">
            <v>06H01ｸ</v>
          </cell>
          <cell r="B6610" t="str">
            <v>布基礎解体 機械施工</v>
          </cell>
          <cell r="C6610" t="str">
            <v>W=150有筋 GL(+)800 GL(-)600</v>
          </cell>
          <cell r="D6610" t="str">
            <v>ｍ</v>
          </cell>
          <cell r="E6610">
            <v>6900</v>
          </cell>
        </row>
        <row r="6611">
          <cell r="A6611" t="str">
            <v>06H01ｹ</v>
          </cell>
          <cell r="B6611" t="str">
            <v>布基礎解体 機械施工</v>
          </cell>
          <cell r="C6611" t="str">
            <v>W=150有筋 GL(+)900 GL(-)600</v>
          </cell>
          <cell r="D6611" t="str">
            <v>ｍ</v>
          </cell>
          <cell r="E6611">
            <v>7070</v>
          </cell>
        </row>
        <row r="6612">
          <cell r="A6612" t="str">
            <v>06H01ｺ</v>
          </cell>
          <cell r="B6612" t="str">
            <v>布基礎解体 機械施工</v>
          </cell>
          <cell r="C6612" t="str">
            <v>W=150有筋 GL(+)1000 GL(-)600</v>
          </cell>
          <cell r="D6612" t="str">
            <v>ｍ</v>
          </cell>
          <cell r="E6612">
            <v>7230</v>
          </cell>
        </row>
        <row r="6613">
          <cell r="A6613" t="str">
            <v>06H01ｻ</v>
          </cell>
          <cell r="B6613" t="str">
            <v>布基礎解体 機械施工</v>
          </cell>
          <cell r="C6613" t="str">
            <v>W=150有筋 GL(+)1100 GL(-)600</v>
          </cell>
          <cell r="D6613" t="str">
            <v>ｍ</v>
          </cell>
          <cell r="E6613">
            <v>7400</v>
          </cell>
        </row>
        <row r="6614">
          <cell r="A6614" t="str">
            <v>06H01ｼ</v>
          </cell>
          <cell r="B6614" t="str">
            <v>布基礎解体 機械施工</v>
          </cell>
          <cell r="C6614" t="str">
            <v>W=150有筋 GL(+)1200 GL(-)600</v>
          </cell>
          <cell r="D6614" t="str">
            <v>ｍ</v>
          </cell>
          <cell r="E6614">
            <v>7560</v>
          </cell>
        </row>
        <row r="6615">
          <cell r="A6615" t="str">
            <v>06H01ｽ</v>
          </cell>
          <cell r="B6615" t="str">
            <v>布基礎解体 機械施工</v>
          </cell>
          <cell r="C6615" t="str">
            <v>W=150有筋 GL(+)1300 GL(-)600</v>
          </cell>
          <cell r="D6615" t="str">
            <v>ｍ</v>
          </cell>
          <cell r="E6615">
            <v>7730</v>
          </cell>
        </row>
        <row r="6616">
          <cell r="A6616" t="str">
            <v>06H01ｾ</v>
          </cell>
          <cell r="B6616" t="str">
            <v>布基礎解体 機械施工</v>
          </cell>
          <cell r="C6616" t="str">
            <v>W=150有筋 GL(+)1400 GL(-)600</v>
          </cell>
          <cell r="D6616" t="str">
            <v>ｍ</v>
          </cell>
          <cell r="E6616">
            <v>7890</v>
          </cell>
        </row>
        <row r="6617">
          <cell r="A6617" t="str">
            <v>06H01ｿ</v>
          </cell>
          <cell r="B6617" t="str">
            <v>布基礎解体 機械施工</v>
          </cell>
          <cell r="C6617" t="str">
            <v>W=150有筋 GL(+)1500 GL(-)600</v>
          </cell>
          <cell r="D6617" t="str">
            <v>ｍ</v>
          </cell>
          <cell r="E6617">
            <v>8060</v>
          </cell>
        </row>
        <row r="6618">
          <cell r="A6618" t="str">
            <v>06H01ﾀ</v>
          </cell>
          <cell r="B6618" t="str">
            <v>布基礎解体 機械施工</v>
          </cell>
          <cell r="C6618" t="str">
            <v>W=150有筋 GL(+)1600 GL(-)600</v>
          </cell>
          <cell r="D6618" t="str">
            <v>ｍ</v>
          </cell>
          <cell r="E6618">
            <v>8220</v>
          </cell>
        </row>
        <row r="6619">
          <cell r="A6619" t="str">
            <v>06H01ﾁ</v>
          </cell>
          <cell r="B6619" t="str">
            <v>布基礎解体 機械施工</v>
          </cell>
          <cell r="C6619" t="str">
            <v>W=150有筋 GL(+)1700 GL(-)600</v>
          </cell>
          <cell r="D6619" t="str">
            <v>ｍ</v>
          </cell>
          <cell r="E6619">
            <v>8390</v>
          </cell>
        </row>
        <row r="6620">
          <cell r="A6620" t="str">
            <v>06H01ﾂ</v>
          </cell>
          <cell r="B6620" t="str">
            <v>布基礎解体 機械施工</v>
          </cell>
          <cell r="C6620" t="str">
            <v>W=150有筋 GL(+)1800 GL(-)600</v>
          </cell>
          <cell r="D6620" t="str">
            <v>ｍ</v>
          </cell>
          <cell r="E6620">
            <v>8550</v>
          </cell>
        </row>
        <row r="6621">
          <cell r="A6621" t="str">
            <v>06H01ﾃ</v>
          </cell>
          <cell r="B6621" t="str">
            <v>布基礎解体 機械施工</v>
          </cell>
          <cell r="C6621" t="str">
            <v>W=150有筋 GL(+)1900 GL(-)600</v>
          </cell>
          <cell r="D6621" t="str">
            <v>ｍ</v>
          </cell>
          <cell r="E6621">
            <v>8720</v>
          </cell>
        </row>
        <row r="6622">
          <cell r="A6622" t="str">
            <v>06H01ﾄ</v>
          </cell>
          <cell r="B6622" t="str">
            <v>布基礎解体 機械施工</v>
          </cell>
          <cell r="C6622" t="str">
            <v>W=150有筋 GL(+)2000 GL(-)600</v>
          </cell>
          <cell r="D6622" t="str">
            <v>ｍ</v>
          </cell>
          <cell r="E6622">
            <v>8880</v>
          </cell>
        </row>
        <row r="6623">
          <cell r="A6623" t="str">
            <v>06H02ｱ</v>
          </cell>
          <cell r="B6623" t="str">
            <v>布基礎解体 機械施工</v>
          </cell>
          <cell r="C6623" t="str">
            <v>W=150有筋 GL(+)100 GL(-)700</v>
          </cell>
          <cell r="D6623" t="str">
            <v>ｍ</v>
          </cell>
          <cell r="E6623">
            <v>6330</v>
          </cell>
        </row>
        <row r="6624">
          <cell r="A6624" t="str">
            <v>06H02ｲ</v>
          </cell>
          <cell r="B6624" t="str">
            <v>布基礎解体 機械施工</v>
          </cell>
          <cell r="C6624" t="str">
            <v>W=150有筋 GL(+)200 GL(-)700</v>
          </cell>
          <cell r="D6624" t="str">
            <v>ｍ</v>
          </cell>
          <cell r="E6624">
            <v>6500</v>
          </cell>
        </row>
        <row r="6625">
          <cell r="A6625" t="str">
            <v>06H02ｳ</v>
          </cell>
          <cell r="B6625" t="str">
            <v>布基礎解体 機械施工</v>
          </cell>
          <cell r="C6625" t="str">
            <v>W=150有筋 GL(+)300 GL(-)700</v>
          </cell>
          <cell r="D6625" t="str">
            <v>ｍ</v>
          </cell>
          <cell r="E6625">
            <v>6660</v>
          </cell>
        </row>
        <row r="6626">
          <cell r="A6626" t="str">
            <v>06H02ｴ</v>
          </cell>
          <cell r="B6626" t="str">
            <v>布基礎解体 機械施工</v>
          </cell>
          <cell r="C6626" t="str">
            <v>W=150有筋 GL(+)400 GL(-)700</v>
          </cell>
          <cell r="D6626" t="str">
            <v>ｍ</v>
          </cell>
          <cell r="E6626">
            <v>6830</v>
          </cell>
        </row>
        <row r="6627">
          <cell r="A6627" t="str">
            <v>06H02ｵ</v>
          </cell>
          <cell r="B6627" t="str">
            <v>布基礎解体 機械施工</v>
          </cell>
          <cell r="C6627" t="str">
            <v>W=150有筋 GL(+)500 GL(-)700</v>
          </cell>
          <cell r="D6627" t="str">
            <v>ｍ</v>
          </cell>
          <cell r="E6627">
            <v>6990</v>
          </cell>
        </row>
        <row r="6628">
          <cell r="A6628" t="str">
            <v>06H02ｶ</v>
          </cell>
          <cell r="B6628" t="str">
            <v>布基礎解体 機械施工</v>
          </cell>
          <cell r="C6628" t="str">
            <v>W=150有筋 GL(+)600 GL(-)700</v>
          </cell>
          <cell r="D6628" t="str">
            <v>ｍ</v>
          </cell>
          <cell r="E6628">
            <v>7160</v>
          </cell>
        </row>
        <row r="6629">
          <cell r="A6629" t="str">
            <v>06H02ｷ</v>
          </cell>
          <cell r="B6629" t="str">
            <v>布基礎解体 機械施工</v>
          </cell>
          <cell r="C6629" t="str">
            <v>W=150有筋 GL(+)700 GL(-)700</v>
          </cell>
          <cell r="D6629" t="str">
            <v>ｍ</v>
          </cell>
          <cell r="E6629">
            <v>7320</v>
          </cell>
        </row>
        <row r="6630">
          <cell r="A6630" t="str">
            <v>06H02ｸ</v>
          </cell>
          <cell r="B6630" t="str">
            <v>布基礎解体 機械施工</v>
          </cell>
          <cell r="C6630" t="str">
            <v>W=150有筋 GL(+)800 GL(-)700</v>
          </cell>
          <cell r="D6630" t="str">
            <v>ｍ</v>
          </cell>
          <cell r="E6630">
            <v>7490</v>
          </cell>
        </row>
        <row r="6631">
          <cell r="A6631" t="str">
            <v>06H02ｹ</v>
          </cell>
          <cell r="B6631" t="str">
            <v>布基礎解体 機械施工</v>
          </cell>
          <cell r="C6631" t="str">
            <v>W=150有筋 GL(+)900 GL(-)700</v>
          </cell>
          <cell r="D6631" t="str">
            <v>ｍ</v>
          </cell>
          <cell r="E6631">
            <v>7650</v>
          </cell>
        </row>
        <row r="6632">
          <cell r="A6632" t="str">
            <v>06H02ｺ</v>
          </cell>
          <cell r="B6632" t="str">
            <v>布基礎解体 機械施工</v>
          </cell>
          <cell r="C6632" t="str">
            <v>W=150有筋 GL(+)1000 GL(-)700</v>
          </cell>
          <cell r="D6632" t="str">
            <v>ｍ</v>
          </cell>
          <cell r="E6632">
            <v>7820</v>
          </cell>
        </row>
        <row r="6633">
          <cell r="A6633" t="str">
            <v>06H02ｻ</v>
          </cell>
          <cell r="B6633" t="str">
            <v>布基礎解体 機械施工</v>
          </cell>
          <cell r="C6633" t="str">
            <v>W=150有筋 GL(+)1100 GL(-)700</v>
          </cell>
          <cell r="D6633" t="str">
            <v>ｍ</v>
          </cell>
          <cell r="E6633">
            <v>7980</v>
          </cell>
        </row>
        <row r="6634">
          <cell r="A6634" t="str">
            <v>06H02ｼ</v>
          </cell>
          <cell r="B6634" t="str">
            <v>布基礎解体 機械施工</v>
          </cell>
          <cell r="C6634" t="str">
            <v>W=150有筋 GL(+)1200 GL(-)700</v>
          </cell>
          <cell r="D6634" t="str">
            <v>ｍ</v>
          </cell>
          <cell r="E6634">
            <v>8150</v>
          </cell>
        </row>
        <row r="6635">
          <cell r="A6635" t="str">
            <v>06H02ｽ</v>
          </cell>
          <cell r="B6635" t="str">
            <v>布基礎解体 機械施工</v>
          </cell>
          <cell r="C6635" t="str">
            <v>W=150有筋 GL(+)1300 GL(-)700</v>
          </cell>
          <cell r="D6635" t="str">
            <v>ｍ</v>
          </cell>
          <cell r="E6635">
            <v>8310</v>
          </cell>
        </row>
        <row r="6636">
          <cell r="A6636" t="str">
            <v>06H02ｾ</v>
          </cell>
          <cell r="B6636" t="str">
            <v>布基礎解体 機械施工</v>
          </cell>
          <cell r="C6636" t="str">
            <v>W=150有筋 GL(+)1400 GL(-)700</v>
          </cell>
          <cell r="D6636" t="str">
            <v>ｍ</v>
          </cell>
          <cell r="E6636">
            <v>8480</v>
          </cell>
        </row>
        <row r="6637">
          <cell r="A6637" t="str">
            <v>06H02ｿ</v>
          </cell>
          <cell r="B6637" t="str">
            <v>布基礎解体 機械施工</v>
          </cell>
          <cell r="C6637" t="str">
            <v>W=150有筋 GL(+)1500 GL(-)700</v>
          </cell>
          <cell r="D6637" t="str">
            <v>ｍ</v>
          </cell>
          <cell r="E6637">
            <v>8640</v>
          </cell>
        </row>
        <row r="6638">
          <cell r="A6638" t="str">
            <v>06H02ﾀ</v>
          </cell>
          <cell r="B6638" t="str">
            <v>布基礎解体 機械施工</v>
          </cell>
          <cell r="C6638" t="str">
            <v>W=150有筋 GL(+)1600 GL(-)700</v>
          </cell>
          <cell r="D6638" t="str">
            <v>ｍ</v>
          </cell>
          <cell r="E6638">
            <v>8810</v>
          </cell>
        </row>
        <row r="6639">
          <cell r="A6639" t="str">
            <v>06H02ﾁ</v>
          </cell>
          <cell r="B6639" t="str">
            <v>布基礎解体 機械施工</v>
          </cell>
          <cell r="C6639" t="str">
            <v>W=150有筋 GL(+)1700 GL(-)700</v>
          </cell>
          <cell r="D6639" t="str">
            <v>ｍ</v>
          </cell>
          <cell r="E6639">
            <v>8970</v>
          </cell>
        </row>
        <row r="6640">
          <cell r="A6640" t="str">
            <v>06H02ﾂ</v>
          </cell>
          <cell r="B6640" t="str">
            <v>布基礎解体 機械施工</v>
          </cell>
          <cell r="C6640" t="str">
            <v>W=150有筋 GL(+)1800 GL(-)700</v>
          </cell>
          <cell r="D6640" t="str">
            <v>ｍ</v>
          </cell>
          <cell r="E6640">
            <v>9140</v>
          </cell>
        </row>
        <row r="6641">
          <cell r="A6641" t="str">
            <v>06H02ﾃ</v>
          </cell>
          <cell r="B6641" t="str">
            <v>布基礎解体 機械施工</v>
          </cell>
          <cell r="C6641" t="str">
            <v>W=150有筋 GL(+)1900 GL(-)700</v>
          </cell>
          <cell r="D6641" t="str">
            <v>ｍ</v>
          </cell>
          <cell r="E6641">
            <v>9300</v>
          </cell>
        </row>
        <row r="6642">
          <cell r="A6642" t="str">
            <v>06H03ｱ</v>
          </cell>
          <cell r="B6642" t="str">
            <v>布基礎解体 機械施工</v>
          </cell>
          <cell r="C6642" t="str">
            <v>W=150有筋 GL(+)100 GL(-)800</v>
          </cell>
          <cell r="D6642" t="str">
            <v>ｍ</v>
          </cell>
          <cell r="E6642">
            <v>6920</v>
          </cell>
        </row>
        <row r="6643">
          <cell r="A6643" t="str">
            <v>06H03ｲ</v>
          </cell>
          <cell r="B6643" t="str">
            <v>布基礎解体 機械施工</v>
          </cell>
          <cell r="C6643" t="str">
            <v>W=150有筋 GL(+)200 GL(-)800</v>
          </cell>
          <cell r="D6643" t="str">
            <v>ｍ</v>
          </cell>
          <cell r="E6643">
            <v>7080</v>
          </cell>
        </row>
        <row r="6644">
          <cell r="A6644" t="str">
            <v>06H03ｳ</v>
          </cell>
          <cell r="B6644" t="str">
            <v>布基礎解体 機械施工</v>
          </cell>
          <cell r="C6644" t="str">
            <v>W=150有筋 GL(+)300 GL(-)800</v>
          </cell>
          <cell r="D6644" t="str">
            <v>ｍ</v>
          </cell>
          <cell r="E6644">
            <v>7250</v>
          </cell>
        </row>
        <row r="6645">
          <cell r="A6645" t="str">
            <v>06H03ｴ</v>
          </cell>
          <cell r="B6645" t="str">
            <v>布基礎解体 機械施工</v>
          </cell>
          <cell r="C6645" t="str">
            <v>W=150有筋 GL(+)400 GL(-)800</v>
          </cell>
          <cell r="D6645" t="str">
            <v>ｍ</v>
          </cell>
          <cell r="E6645">
            <v>7410</v>
          </cell>
        </row>
        <row r="6646">
          <cell r="A6646" t="str">
            <v>06H03ｵ</v>
          </cell>
          <cell r="B6646" t="str">
            <v>布基礎解体 機械施工</v>
          </cell>
          <cell r="C6646" t="str">
            <v>W=150有筋 GL(+)500 GL(-)800</v>
          </cell>
          <cell r="D6646" t="str">
            <v>ｍ</v>
          </cell>
          <cell r="E6646">
            <v>7580</v>
          </cell>
        </row>
        <row r="6647">
          <cell r="A6647" t="str">
            <v>06H03ｶ</v>
          </cell>
          <cell r="B6647" t="str">
            <v>布基礎解体 機械施工</v>
          </cell>
          <cell r="C6647" t="str">
            <v>W=150有筋 GL(+)600 GL(-)800</v>
          </cell>
          <cell r="D6647" t="str">
            <v>ｍ</v>
          </cell>
          <cell r="E6647">
            <v>7740</v>
          </cell>
        </row>
        <row r="6648">
          <cell r="A6648" t="str">
            <v>06H03ｷ</v>
          </cell>
          <cell r="B6648" t="str">
            <v>布基礎解体 機械施工</v>
          </cell>
          <cell r="C6648" t="str">
            <v>W=150有筋 GL(+)700 GL(-)800</v>
          </cell>
          <cell r="D6648" t="str">
            <v>ｍ</v>
          </cell>
          <cell r="E6648">
            <v>7910</v>
          </cell>
        </row>
        <row r="6649">
          <cell r="A6649" t="str">
            <v>06H03ｸ</v>
          </cell>
          <cell r="B6649" t="str">
            <v>布基礎解体 機械施工</v>
          </cell>
          <cell r="C6649" t="str">
            <v>W=150有筋 GL(+)800 GL(-)800</v>
          </cell>
          <cell r="D6649" t="str">
            <v>ｍ</v>
          </cell>
          <cell r="E6649">
            <v>8070</v>
          </cell>
        </row>
        <row r="6650">
          <cell r="A6650" t="str">
            <v>06H03ｹ</v>
          </cell>
          <cell r="B6650" t="str">
            <v>布基礎解体 機械施工</v>
          </cell>
          <cell r="C6650" t="str">
            <v>W=150有筋 GL(+)900 GL(-)800</v>
          </cell>
          <cell r="D6650" t="str">
            <v>ｍ</v>
          </cell>
          <cell r="E6650">
            <v>8240</v>
          </cell>
        </row>
        <row r="6651">
          <cell r="A6651" t="str">
            <v>06H03ｺ</v>
          </cell>
          <cell r="B6651" t="str">
            <v>布基礎解体 機械施工</v>
          </cell>
          <cell r="C6651" t="str">
            <v>W=150有筋 GL(+)1000 GL(-)800</v>
          </cell>
          <cell r="D6651" t="str">
            <v>ｍ</v>
          </cell>
          <cell r="E6651">
            <v>8400</v>
          </cell>
        </row>
        <row r="6652">
          <cell r="A6652" t="str">
            <v>06H03ｻ</v>
          </cell>
          <cell r="B6652" t="str">
            <v>布基礎解体 機械施工</v>
          </cell>
          <cell r="C6652" t="str">
            <v>W=150有筋 GL(+)1100 GL(-)800</v>
          </cell>
          <cell r="D6652" t="str">
            <v>ｍ</v>
          </cell>
          <cell r="E6652">
            <v>8570</v>
          </cell>
        </row>
        <row r="6653">
          <cell r="A6653" t="str">
            <v>06H03ｼ</v>
          </cell>
          <cell r="B6653" t="str">
            <v>布基礎解体 機械施工</v>
          </cell>
          <cell r="C6653" t="str">
            <v>W=150有筋 GL(+)1200 GL(-)800</v>
          </cell>
          <cell r="D6653" t="str">
            <v>ｍ</v>
          </cell>
          <cell r="E6653">
            <v>8730</v>
          </cell>
        </row>
        <row r="6654">
          <cell r="A6654" t="str">
            <v>06H03ｽ</v>
          </cell>
          <cell r="B6654" t="str">
            <v>布基礎解体 機械施工</v>
          </cell>
          <cell r="C6654" t="str">
            <v>W=150有筋 GL(+)1300 GL(-)800</v>
          </cell>
          <cell r="D6654" t="str">
            <v>ｍ</v>
          </cell>
          <cell r="E6654">
            <v>8900</v>
          </cell>
        </row>
        <row r="6655">
          <cell r="A6655" t="str">
            <v>06H03ｾ</v>
          </cell>
          <cell r="B6655" t="str">
            <v>布基礎解体 機械施工</v>
          </cell>
          <cell r="C6655" t="str">
            <v>W=150有筋 GL(+)1400 GL(-)800</v>
          </cell>
          <cell r="D6655" t="str">
            <v>ｍ</v>
          </cell>
          <cell r="E6655">
            <v>9060</v>
          </cell>
        </row>
        <row r="6656">
          <cell r="A6656" t="str">
            <v>06H03ｿ</v>
          </cell>
          <cell r="B6656" t="str">
            <v>布基礎解体 機械施工</v>
          </cell>
          <cell r="C6656" t="str">
            <v>W=150有筋 GL(+)1500 GL(-)800</v>
          </cell>
          <cell r="D6656" t="str">
            <v>ｍ</v>
          </cell>
          <cell r="E6656">
            <v>9230</v>
          </cell>
        </row>
        <row r="6657">
          <cell r="A6657" t="str">
            <v>06H03ﾀ</v>
          </cell>
          <cell r="B6657" t="str">
            <v>布基礎解体 機械施工</v>
          </cell>
          <cell r="C6657" t="str">
            <v>W=150有筋 GL(+)1600 GL(-)800</v>
          </cell>
          <cell r="D6657" t="str">
            <v>ｍ</v>
          </cell>
          <cell r="E6657">
            <v>9390</v>
          </cell>
        </row>
        <row r="6658">
          <cell r="A6658" t="str">
            <v>06H03ﾁ</v>
          </cell>
          <cell r="B6658" t="str">
            <v>布基礎解体 機械施工</v>
          </cell>
          <cell r="C6658" t="str">
            <v>W=150有筋 GL(+)1700 GL(-)800</v>
          </cell>
          <cell r="D6658" t="str">
            <v>ｍ</v>
          </cell>
          <cell r="E6658">
            <v>9560</v>
          </cell>
        </row>
        <row r="6659">
          <cell r="A6659" t="str">
            <v>06H03ﾂ</v>
          </cell>
          <cell r="B6659" t="str">
            <v>布基礎解体 機械施工</v>
          </cell>
          <cell r="C6659" t="str">
            <v>W=150有筋 GL(+)1800 GL(-)800</v>
          </cell>
          <cell r="D6659" t="str">
            <v>ｍ</v>
          </cell>
          <cell r="E6659">
            <v>9720</v>
          </cell>
        </row>
        <row r="6660">
          <cell r="A6660" t="str">
            <v>06H04ｱ</v>
          </cell>
          <cell r="B6660" t="str">
            <v>布基礎解体 機械施工</v>
          </cell>
          <cell r="C6660" t="str">
            <v>W=150有筋 GL(+)100 GL(-)900</v>
          </cell>
          <cell r="D6660" t="str">
            <v>ｍ</v>
          </cell>
          <cell r="E6660">
            <v>7500</v>
          </cell>
        </row>
        <row r="6661">
          <cell r="A6661" t="str">
            <v>06H04ｲ</v>
          </cell>
          <cell r="B6661" t="str">
            <v>布基礎解体 機械施工</v>
          </cell>
          <cell r="C6661" t="str">
            <v>W=150有筋 GL(+)200 GL(-)900</v>
          </cell>
          <cell r="D6661" t="str">
            <v>ｍ</v>
          </cell>
          <cell r="E6661">
            <v>7670</v>
          </cell>
        </row>
        <row r="6662">
          <cell r="A6662" t="str">
            <v>06H04ｳ</v>
          </cell>
          <cell r="B6662" t="str">
            <v>布基礎解体 機械施工</v>
          </cell>
          <cell r="C6662" t="str">
            <v>W=150有筋 GL(+)300 GL(-)900</v>
          </cell>
          <cell r="D6662" t="str">
            <v>ｍ</v>
          </cell>
          <cell r="E6662">
            <v>7830</v>
          </cell>
        </row>
        <row r="6663">
          <cell r="A6663" t="str">
            <v>06H04ｴ</v>
          </cell>
          <cell r="B6663" t="str">
            <v>布基礎解体 機械施工</v>
          </cell>
          <cell r="C6663" t="str">
            <v>W=150有筋 GL(+)400 GL(-)900</v>
          </cell>
          <cell r="D6663" t="str">
            <v>ｍ</v>
          </cell>
          <cell r="E6663">
            <v>8000</v>
          </cell>
        </row>
        <row r="6664">
          <cell r="A6664" t="str">
            <v>06H04ｵ</v>
          </cell>
          <cell r="B6664" t="str">
            <v>布基礎解体 機械施工</v>
          </cell>
          <cell r="C6664" t="str">
            <v>W=150有筋 GL(+)500 GL(-)900</v>
          </cell>
          <cell r="D6664" t="str">
            <v>ｍ</v>
          </cell>
          <cell r="E6664">
            <v>8160</v>
          </cell>
        </row>
        <row r="6665">
          <cell r="A6665" t="str">
            <v>06H04ｶ</v>
          </cell>
          <cell r="B6665" t="str">
            <v>布基礎解体 機械施工</v>
          </cell>
          <cell r="C6665" t="str">
            <v>W=150有筋 GL(+)600 GL(-)900</v>
          </cell>
          <cell r="D6665" t="str">
            <v>ｍ</v>
          </cell>
          <cell r="E6665">
            <v>8330</v>
          </cell>
        </row>
        <row r="6666">
          <cell r="A6666" t="str">
            <v>06H04ｷ</v>
          </cell>
          <cell r="B6666" t="str">
            <v>布基礎解体 機械施工</v>
          </cell>
          <cell r="C6666" t="str">
            <v>W=150有筋 GL(+)700 GL(-)900</v>
          </cell>
          <cell r="D6666" t="str">
            <v>ｍ</v>
          </cell>
          <cell r="E6666">
            <v>8490</v>
          </cell>
        </row>
        <row r="6667">
          <cell r="A6667" t="str">
            <v>06H04ｸ</v>
          </cell>
          <cell r="B6667" t="str">
            <v>布基礎解体 機械施工</v>
          </cell>
          <cell r="C6667" t="str">
            <v>W=150有筋 GL(+)800 GL(-)900</v>
          </cell>
          <cell r="D6667" t="str">
            <v>ｍ</v>
          </cell>
          <cell r="E6667">
            <v>8660</v>
          </cell>
        </row>
        <row r="6668">
          <cell r="A6668" t="str">
            <v>06H04ｹ</v>
          </cell>
          <cell r="B6668" t="str">
            <v>布基礎解体 機械施工</v>
          </cell>
          <cell r="C6668" t="str">
            <v>W=150有筋 GL(+)900 GL(-)900</v>
          </cell>
          <cell r="D6668" t="str">
            <v>ｍ</v>
          </cell>
          <cell r="E6668">
            <v>8820</v>
          </cell>
        </row>
        <row r="6669">
          <cell r="A6669" t="str">
            <v>06H04ｺ</v>
          </cell>
          <cell r="B6669" t="str">
            <v>布基礎解体 機械施工</v>
          </cell>
          <cell r="C6669" t="str">
            <v>W=150有筋 GL(+)1000 GL(-)900</v>
          </cell>
          <cell r="D6669" t="str">
            <v>ｍ</v>
          </cell>
          <cell r="E6669">
            <v>8990</v>
          </cell>
        </row>
        <row r="6670">
          <cell r="A6670" t="str">
            <v>06H04ｻ</v>
          </cell>
          <cell r="B6670" t="str">
            <v>布基礎解体 機械施工</v>
          </cell>
          <cell r="C6670" t="str">
            <v>W=150有筋 GL(+)1100 GL(-)900</v>
          </cell>
          <cell r="D6670" t="str">
            <v>ｍ</v>
          </cell>
          <cell r="E6670">
            <v>9150</v>
          </cell>
        </row>
        <row r="6671">
          <cell r="A6671" t="str">
            <v>06H04ｼ</v>
          </cell>
          <cell r="B6671" t="str">
            <v>布基礎解体 機械施工</v>
          </cell>
          <cell r="C6671" t="str">
            <v>W=150有筋 GL(+)1200 GL(-)900</v>
          </cell>
          <cell r="D6671" t="str">
            <v>ｍ</v>
          </cell>
          <cell r="E6671">
            <v>9320</v>
          </cell>
        </row>
        <row r="6672">
          <cell r="A6672" t="str">
            <v>06H04ｽ</v>
          </cell>
          <cell r="B6672" t="str">
            <v>布基礎解体 機械施工</v>
          </cell>
          <cell r="C6672" t="str">
            <v>W=150有筋 GL(+)1300 GL(-)900</v>
          </cell>
          <cell r="D6672" t="str">
            <v>ｍ</v>
          </cell>
          <cell r="E6672">
            <v>9480</v>
          </cell>
        </row>
        <row r="6673">
          <cell r="A6673" t="str">
            <v>06H04ｾ</v>
          </cell>
          <cell r="B6673" t="str">
            <v>布基礎解体 機械施工</v>
          </cell>
          <cell r="C6673" t="str">
            <v>W=150有筋 GL(+)1400 GL(-)900</v>
          </cell>
          <cell r="D6673" t="str">
            <v>ｍ</v>
          </cell>
          <cell r="E6673">
            <v>9650</v>
          </cell>
        </row>
        <row r="6674">
          <cell r="A6674" t="str">
            <v>06H04ｿ</v>
          </cell>
          <cell r="B6674" t="str">
            <v>布基礎解体 機械施工</v>
          </cell>
          <cell r="C6674" t="str">
            <v>W=150有筋 GL(+)1500 GL(-)900</v>
          </cell>
          <cell r="D6674" t="str">
            <v>ｍ</v>
          </cell>
          <cell r="E6674">
            <v>9810</v>
          </cell>
        </row>
        <row r="6675">
          <cell r="A6675" t="str">
            <v>06H04ﾀ</v>
          </cell>
          <cell r="B6675" t="str">
            <v>布基礎解体 機械施工</v>
          </cell>
          <cell r="C6675" t="str">
            <v>W=150有筋 GL(+)1600 GL(-)900</v>
          </cell>
          <cell r="D6675" t="str">
            <v>ｍ</v>
          </cell>
          <cell r="E6675">
            <v>9980</v>
          </cell>
        </row>
        <row r="6676">
          <cell r="A6676" t="str">
            <v>06H04ﾁ</v>
          </cell>
          <cell r="B6676" t="str">
            <v>布基礎解体 機械施工</v>
          </cell>
          <cell r="C6676" t="str">
            <v>W=150有筋 GL(+)1700 GL(-)900</v>
          </cell>
          <cell r="D6676" t="str">
            <v>ｍ</v>
          </cell>
          <cell r="E6676">
            <v>10100</v>
          </cell>
        </row>
        <row r="6677">
          <cell r="A6677" t="str">
            <v>06H05ｱ</v>
          </cell>
          <cell r="B6677" t="str">
            <v>布基礎解体 機械施工</v>
          </cell>
          <cell r="C6677" t="str">
            <v>W=150有筋 GL(+)100 GL(-)1000</v>
          </cell>
          <cell r="D6677" t="str">
            <v>ｍ</v>
          </cell>
          <cell r="E6677">
            <v>8090</v>
          </cell>
        </row>
        <row r="6678">
          <cell r="A6678" t="str">
            <v>06H05ｲ</v>
          </cell>
          <cell r="B6678" t="str">
            <v>布基礎解体 機械施工</v>
          </cell>
          <cell r="C6678" t="str">
            <v>W=150有筋 GL(+)200 GL(-)1000</v>
          </cell>
          <cell r="D6678" t="str">
            <v>ｍ</v>
          </cell>
          <cell r="E6678">
            <v>8260</v>
          </cell>
        </row>
        <row r="6679">
          <cell r="A6679" t="str">
            <v>06H05ｳ</v>
          </cell>
          <cell r="B6679" t="str">
            <v>布基礎解体 機械施工</v>
          </cell>
          <cell r="C6679" t="str">
            <v>W=150有筋 GL(+)300 GL(-)1000</v>
          </cell>
          <cell r="D6679" t="str">
            <v>ｍ</v>
          </cell>
          <cell r="E6679">
            <v>8420</v>
          </cell>
        </row>
        <row r="6680">
          <cell r="A6680" t="str">
            <v>06H05ｴ</v>
          </cell>
          <cell r="B6680" t="str">
            <v>布基礎解体 機械施工</v>
          </cell>
          <cell r="C6680" t="str">
            <v>W=150有筋 GL(+)400 GL(-)1000</v>
          </cell>
          <cell r="D6680" t="str">
            <v>ｍ</v>
          </cell>
          <cell r="E6680">
            <v>8590</v>
          </cell>
        </row>
        <row r="6681">
          <cell r="A6681" t="str">
            <v>06H05ｵ</v>
          </cell>
          <cell r="B6681" t="str">
            <v>布基礎解体 機械施工</v>
          </cell>
          <cell r="C6681" t="str">
            <v>W=150有筋 GL(+)500 GL(-)1000</v>
          </cell>
          <cell r="D6681" t="str">
            <v>ｍ</v>
          </cell>
          <cell r="E6681">
            <v>8750</v>
          </cell>
        </row>
        <row r="6682">
          <cell r="A6682" t="str">
            <v>06H05ｶ</v>
          </cell>
          <cell r="B6682" t="str">
            <v>布基礎解体 機械施工</v>
          </cell>
          <cell r="C6682" t="str">
            <v>W=150有筋 GL(+)600 GL(-)1000</v>
          </cell>
          <cell r="D6682" t="str">
            <v>ｍ</v>
          </cell>
          <cell r="E6682">
            <v>8920</v>
          </cell>
        </row>
        <row r="6683">
          <cell r="A6683" t="str">
            <v>06H05ｷ</v>
          </cell>
          <cell r="B6683" t="str">
            <v>布基礎解体 機械施工</v>
          </cell>
          <cell r="C6683" t="str">
            <v>W=150有筋 GL(+)700 GL(-)1000</v>
          </cell>
          <cell r="D6683" t="str">
            <v>ｍ</v>
          </cell>
          <cell r="E6683">
            <v>9080</v>
          </cell>
        </row>
        <row r="6684">
          <cell r="A6684" t="str">
            <v>06H05ｸ</v>
          </cell>
          <cell r="B6684" t="str">
            <v>布基礎解体 機械施工</v>
          </cell>
          <cell r="C6684" t="str">
            <v>W=150有筋 GL(+)800 GL(-)1000</v>
          </cell>
          <cell r="D6684" t="str">
            <v>ｍ</v>
          </cell>
          <cell r="E6684">
            <v>9250</v>
          </cell>
        </row>
        <row r="6685">
          <cell r="A6685" t="str">
            <v>06H05ｹ</v>
          </cell>
          <cell r="B6685" t="str">
            <v>布基礎解体 機械施工</v>
          </cell>
          <cell r="C6685" t="str">
            <v>W=150有筋 GL(+)900 GL(-)1000</v>
          </cell>
          <cell r="D6685" t="str">
            <v>ｍ</v>
          </cell>
          <cell r="E6685">
            <v>9410</v>
          </cell>
        </row>
        <row r="6686">
          <cell r="A6686" t="str">
            <v>06H05ｺ</v>
          </cell>
          <cell r="B6686" t="str">
            <v>布基礎解体 機械施工</v>
          </cell>
          <cell r="C6686" t="str">
            <v>W=150有筋 GL(+)1000 GL(-)1000</v>
          </cell>
          <cell r="D6686" t="str">
            <v>ｍ</v>
          </cell>
          <cell r="E6686">
            <v>9580</v>
          </cell>
        </row>
        <row r="6687">
          <cell r="A6687" t="str">
            <v>06H05ｻ</v>
          </cell>
          <cell r="B6687" t="str">
            <v>布基礎解体 機械施工</v>
          </cell>
          <cell r="C6687" t="str">
            <v>W=150有筋 GL(+)1100 GL(-)1000</v>
          </cell>
          <cell r="D6687" t="str">
            <v>ｍ</v>
          </cell>
          <cell r="E6687">
            <v>9740</v>
          </cell>
        </row>
        <row r="6688">
          <cell r="A6688" t="str">
            <v>06H05ｼ</v>
          </cell>
          <cell r="B6688" t="str">
            <v>布基礎解体 機械施工</v>
          </cell>
          <cell r="C6688" t="str">
            <v>W=150有筋 GL(+)1200 GL(-)1000</v>
          </cell>
          <cell r="D6688" t="str">
            <v>ｍ</v>
          </cell>
          <cell r="E6688">
            <v>9910</v>
          </cell>
        </row>
        <row r="6689">
          <cell r="A6689" t="str">
            <v>06H05ｽ</v>
          </cell>
          <cell r="B6689" t="str">
            <v>布基礎解体 機械施工</v>
          </cell>
          <cell r="C6689" t="str">
            <v>W=150有筋 GL(+)1300 GL(-)1000</v>
          </cell>
          <cell r="D6689" t="str">
            <v>ｍ</v>
          </cell>
          <cell r="E6689">
            <v>10000</v>
          </cell>
        </row>
        <row r="6690">
          <cell r="A6690" t="str">
            <v>06H05ｾ</v>
          </cell>
          <cell r="B6690" t="str">
            <v>布基礎解体 機械施工</v>
          </cell>
          <cell r="C6690" t="str">
            <v>W=150有筋 GL(+)1400 GL(-)1000</v>
          </cell>
          <cell r="D6690" t="str">
            <v>ｍ</v>
          </cell>
          <cell r="E6690">
            <v>10200</v>
          </cell>
        </row>
        <row r="6691">
          <cell r="A6691" t="str">
            <v>06H05ｿ</v>
          </cell>
          <cell r="B6691" t="str">
            <v>布基礎解体 機械施工</v>
          </cell>
          <cell r="C6691" t="str">
            <v>W=150有筋 GL(+)1500 GL(-)1000</v>
          </cell>
          <cell r="D6691" t="str">
            <v>ｍ</v>
          </cell>
          <cell r="E6691">
            <v>10400</v>
          </cell>
        </row>
        <row r="6692">
          <cell r="A6692" t="str">
            <v>06H05ﾀ</v>
          </cell>
          <cell r="B6692" t="str">
            <v>布基礎解体 機械施工</v>
          </cell>
          <cell r="C6692" t="str">
            <v>W=150有筋 GL(+)1600 GL(-)1000</v>
          </cell>
          <cell r="D6692" t="str">
            <v>ｍ</v>
          </cell>
          <cell r="E6692">
            <v>10500</v>
          </cell>
        </row>
        <row r="6693">
          <cell r="A6693" t="str">
            <v>06H06ｱ</v>
          </cell>
          <cell r="B6693" t="str">
            <v>布基礎解体 機械施工</v>
          </cell>
          <cell r="C6693" t="str">
            <v>W=150有筋 GL(+)100 GL(-)1100</v>
          </cell>
          <cell r="D6693" t="str">
            <v>ｍ</v>
          </cell>
          <cell r="E6693">
            <v>8680</v>
          </cell>
        </row>
        <row r="6694">
          <cell r="A6694" t="str">
            <v>06H06ｲ</v>
          </cell>
          <cell r="B6694" t="str">
            <v>布基礎解体 機械施工</v>
          </cell>
          <cell r="C6694" t="str">
            <v>W=150有筋 GL(+)200 GL(-)1100</v>
          </cell>
          <cell r="D6694" t="str">
            <v>ｍ</v>
          </cell>
          <cell r="E6694">
            <v>8840</v>
          </cell>
        </row>
        <row r="6695">
          <cell r="A6695" t="str">
            <v>06H06ｳ</v>
          </cell>
          <cell r="B6695" t="str">
            <v>布基礎解体 機械施工</v>
          </cell>
          <cell r="C6695" t="str">
            <v>W=150有筋 GL(+)300 GL(-)1100</v>
          </cell>
          <cell r="D6695" t="str">
            <v>ｍ</v>
          </cell>
          <cell r="E6695">
            <v>9010</v>
          </cell>
        </row>
        <row r="6696">
          <cell r="A6696" t="str">
            <v>06H06ｴ</v>
          </cell>
          <cell r="B6696" t="str">
            <v>布基礎解体 機械施工</v>
          </cell>
          <cell r="C6696" t="str">
            <v>W=150有筋 GL(+)400 GL(-)1100</v>
          </cell>
          <cell r="D6696" t="str">
            <v>ｍ</v>
          </cell>
          <cell r="E6696">
            <v>9170</v>
          </cell>
        </row>
        <row r="6697">
          <cell r="A6697" t="str">
            <v>06H06ｵ</v>
          </cell>
          <cell r="B6697" t="str">
            <v>布基礎解体 機械施工</v>
          </cell>
          <cell r="C6697" t="str">
            <v>W=150有筋 GL(+)500 GL(-)1100</v>
          </cell>
          <cell r="D6697" t="str">
            <v>ｍ</v>
          </cell>
          <cell r="E6697">
            <v>9340</v>
          </cell>
        </row>
        <row r="6698">
          <cell r="A6698" t="str">
            <v>06H06ｶ</v>
          </cell>
          <cell r="B6698" t="str">
            <v>布基礎解体 機械施工</v>
          </cell>
          <cell r="C6698" t="str">
            <v>W=150有筋 GL(+)600 GL(-)1100</v>
          </cell>
          <cell r="D6698" t="str">
            <v>ｍ</v>
          </cell>
          <cell r="E6698">
            <v>9500</v>
          </cell>
        </row>
        <row r="6699">
          <cell r="A6699" t="str">
            <v>06H06ｷ</v>
          </cell>
          <cell r="B6699" t="str">
            <v>布基礎解体 機械施工</v>
          </cell>
          <cell r="C6699" t="str">
            <v>W=150有筋 GL(+)700 GL(-)1100</v>
          </cell>
          <cell r="D6699" t="str">
            <v>ｍ</v>
          </cell>
          <cell r="E6699">
            <v>9670</v>
          </cell>
        </row>
        <row r="6700">
          <cell r="A6700" t="str">
            <v>06H06ｸ</v>
          </cell>
          <cell r="B6700" t="str">
            <v>布基礎解体 機械施工</v>
          </cell>
          <cell r="C6700" t="str">
            <v>W=150有筋 GL(+)800 GL(-)1100</v>
          </cell>
          <cell r="D6700" t="str">
            <v>ｍ</v>
          </cell>
          <cell r="E6700">
            <v>9830</v>
          </cell>
        </row>
        <row r="6701">
          <cell r="A6701" t="str">
            <v>06H06ｹ</v>
          </cell>
          <cell r="B6701" t="str">
            <v>布基礎解体 機械施工</v>
          </cell>
          <cell r="C6701" t="str">
            <v>W=150有筋 GL(+)900 GL(-)1100</v>
          </cell>
          <cell r="D6701" t="str">
            <v>ｍ</v>
          </cell>
          <cell r="E6701">
            <v>10000</v>
          </cell>
        </row>
        <row r="6702">
          <cell r="A6702" t="str">
            <v>06H06ｺ</v>
          </cell>
          <cell r="B6702" t="str">
            <v>布基礎解体 機械施工</v>
          </cell>
          <cell r="C6702" t="str">
            <v>W=150有筋 GL(+)1000 GL(-)1100</v>
          </cell>
          <cell r="D6702" t="str">
            <v>ｍ</v>
          </cell>
          <cell r="E6702">
            <v>10100</v>
          </cell>
        </row>
        <row r="6703">
          <cell r="A6703" t="str">
            <v>06H06ｻ</v>
          </cell>
          <cell r="B6703" t="str">
            <v>布基礎解体 機械施工</v>
          </cell>
          <cell r="C6703" t="str">
            <v>W=150有筋 GL(+)1100 GL(-)1100</v>
          </cell>
          <cell r="D6703" t="str">
            <v>ｍ</v>
          </cell>
          <cell r="E6703">
            <v>10300</v>
          </cell>
        </row>
        <row r="6704">
          <cell r="A6704" t="str">
            <v>06H06ｼ</v>
          </cell>
          <cell r="B6704" t="str">
            <v>布基礎解体 機械施工</v>
          </cell>
          <cell r="C6704" t="str">
            <v>W=150有筋 GL(+)1200 GL(-)1100</v>
          </cell>
          <cell r="D6704" t="str">
            <v>ｍ</v>
          </cell>
          <cell r="E6704">
            <v>10400</v>
          </cell>
        </row>
        <row r="6705">
          <cell r="A6705" t="str">
            <v>06H06ｽ</v>
          </cell>
          <cell r="B6705" t="str">
            <v>布基礎解体 機械施工</v>
          </cell>
          <cell r="C6705" t="str">
            <v>W=150有筋 GL(+)1300 GL(-)1100</v>
          </cell>
          <cell r="D6705" t="str">
            <v>ｍ</v>
          </cell>
          <cell r="E6705">
            <v>10600</v>
          </cell>
        </row>
        <row r="6706">
          <cell r="A6706" t="str">
            <v>06H06ｾ</v>
          </cell>
          <cell r="B6706" t="str">
            <v>布基礎解体 機械施工</v>
          </cell>
          <cell r="C6706" t="str">
            <v>W=150有筋 GL(+)1400 GL(-)1100</v>
          </cell>
          <cell r="D6706" t="str">
            <v>ｍ</v>
          </cell>
          <cell r="E6706">
            <v>10800</v>
          </cell>
        </row>
        <row r="6707">
          <cell r="A6707" t="str">
            <v>06H06ｿ</v>
          </cell>
          <cell r="B6707" t="str">
            <v>布基礎解体 機械施工</v>
          </cell>
          <cell r="C6707" t="str">
            <v>W=150有筋 GL(+)1500 GL(-)1100</v>
          </cell>
          <cell r="D6707" t="str">
            <v>ｍ</v>
          </cell>
          <cell r="E6707">
            <v>10900</v>
          </cell>
        </row>
        <row r="6708">
          <cell r="A6708" t="str">
            <v>06H07ｱ</v>
          </cell>
          <cell r="B6708" t="str">
            <v>布基礎解体 機械施工</v>
          </cell>
          <cell r="C6708" t="str">
            <v>W=150有筋 GL(+)100 GL(-)1200</v>
          </cell>
          <cell r="D6708" t="str">
            <v>ｍ</v>
          </cell>
          <cell r="E6708">
            <v>9900</v>
          </cell>
        </row>
        <row r="6709">
          <cell r="A6709" t="str">
            <v>06H07ｲ</v>
          </cell>
          <cell r="B6709" t="str">
            <v>布基礎解体 機械施工</v>
          </cell>
          <cell r="C6709" t="str">
            <v>W=150有筋 GL(+)200 GL(-)1200</v>
          </cell>
          <cell r="D6709" t="str">
            <v>ｍ</v>
          </cell>
          <cell r="E6709">
            <v>10000</v>
          </cell>
        </row>
        <row r="6710">
          <cell r="A6710" t="str">
            <v>06H07ｳ</v>
          </cell>
          <cell r="B6710" t="str">
            <v>布基礎解体 機械施工</v>
          </cell>
          <cell r="C6710" t="str">
            <v>W=150有筋 GL(+)300 GL(-)1200</v>
          </cell>
          <cell r="D6710" t="str">
            <v>ｍ</v>
          </cell>
          <cell r="E6710">
            <v>10200</v>
          </cell>
        </row>
        <row r="6711">
          <cell r="A6711" t="str">
            <v>06H07ｴ</v>
          </cell>
          <cell r="B6711" t="str">
            <v>布基礎解体 機械施工</v>
          </cell>
          <cell r="C6711" t="str">
            <v>W=150有筋 GL(+)400 GL(-)1200</v>
          </cell>
          <cell r="D6711" t="str">
            <v>ｍ</v>
          </cell>
          <cell r="E6711">
            <v>10300</v>
          </cell>
        </row>
        <row r="6712">
          <cell r="A6712" t="str">
            <v>06H07ｵ</v>
          </cell>
          <cell r="B6712" t="str">
            <v>布基礎解体 機械施工</v>
          </cell>
          <cell r="C6712" t="str">
            <v>W=150有筋 GL(+)500 GL(-)1200</v>
          </cell>
          <cell r="D6712" t="str">
            <v>ｍ</v>
          </cell>
          <cell r="E6712">
            <v>10500</v>
          </cell>
        </row>
        <row r="6713">
          <cell r="A6713" t="str">
            <v>06H07ｶ</v>
          </cell>
          <cell r="B6713" t="str">
            <v>布基礎解体 機械施工</v>
          </cell>
          <cell r="C6713" t="str">
            <v>W=150有筋 GL(+)600 GL(-)1200</v>
          </cell>
          <cell r="D6713" t="str">
            <v>ｍ</v>
          </cell>
          <cell r="E6713">
            <v>10700</v>
          </cell>
        </row>
        <row r="6714">
          <cell r="A6714" t="str">
            <v>06H07ｷ</v>
          </cell>
          <cell r="B6714" t="str">
            <v>布基礎解体 機械施工</v>
          </cell>
          <cell r="C6714" t="str">
            <v>W=150有筋 GL(+)700 GL(-)1200</v>
          </cell>
          <cell r="D6714" t="str">
            <v>ｍ</v>
          </cell>
          <cell r="E6714">
            <v>10800</v>
          </cell>
        </row>
        <row r="6715">
          <cell r="A6715" t="str">
            <v>06H07ｸ</v>
          </cell>
          <cell r="B6715" t="str">
            <v>布基礎解体 機械施工</v>
          </cell>
          <cell r="C6715" t="str">
            <v>W=150有筋 GL(+)800 GL(-)1200</v>
          </cell>
          <cell r="D6715" t="str">
            <v>ｍ</v>
          </cell>
          <cell r="E6715">
            <v>11000</v>
          </cell>
        </row>
        <row r="6716">
          <cell r="A6716" t="str">
            <v>06H07ｹ</v>
          </cell>
          <cell r="B6716" t="str">
            <v>布基礎解体 機械施工</v>
          </cell>
          <cell r="C6716" t="str">
            <v>W=150有筋 GL(+)900 GL(-)1200</v>
          </cell>
          <cell r="D6716" t="str">
            <v>ｍ</v>
          </cell>
          <cell r="E6716">
            <v>11200</v>
          </cell>
        </row>
        <row r="6717">
          <cell r="A6717" t="str">
            <v>06H07ｺ</v>
          </cell>
          <cell r="B6717" t="str">
            <v>布基礎解体 機械施工</v>
          </cell>
          <cell r="C6717" t="str">
            <v>W=150有筋 GL(+)1000 GL(-)1200</v>
          </cell>
          <cell r="D6717" t="str">
            <v>ｍ</v>
          </cell>
          <cell r="E6717">
            <v>11300</v>
          </cell>
        </row>
        <row r="6718">
          <cell r="A6718" t="str">
            <v>06H07ｻ</v>
          </cell>
          <cell r="B6718" t="str">
            <v>布基礎解体 機械施工</v>
          </cell>
          <cell r="C6718" t="str">
            <v>W=150有筋 GL(+)1100 GL(-)1200</v>
          </cell>
          <cell r="D6718" t="str">
            <v>ｍ</v>
          </cell>
          <cell r="E6718">
            <v>11500</v>
          </cell>
        </row>
        <row r="6719">
          <cell r="A6719" t="str">
            <v>06H07ｼ</v>
          </cell>
          <cell r="B6719" t="str">
            <v>布基礎解体 機械施工</v>
          </cell>
          <cell r="C6719" t="str">
            <v>W=150有筋 GL(+)1200 GL(-)1200</v>
          </cell>
          <cell r="D6719" t="str">
            <v>ｍ</v>
          </cell>
          <cell r="E6719">
            <v>11700</v>
          </cell>
        </row>
        <row r="6720">
          <cell r="A6720" t="str">
            <v>06H07ｽ</v>
          </cell>
          <cell r="B6720" t="str">
            <v>布基礎解体 機械施工</v>
          </cell>
          <cell r="C6720" t="str">
            <v>W=150有筋 GL(+)1300 GL(-)1200</v>
          </cell>
          <cell r="D6720" t="str">
            <v>ｍ</v>
          </cell>
          <cell r="E6720">
            <v>11800</v>
          </cell>
        </row>
        <row r="6721">
          <cell r="A6721" t="str">
            <v>06H07ｾ</v>
          </cell>
          <cell r="B6721" t="str">
            <v>布基礎解体 機械施工</v>
          </cell>
          <cell r="C6721" t="str">
            <v>W=150有筋 GL(+)1400 GL(-)1200</v>
          </cell>
          <cell r="D6721" t="str">
            <v>ｍ</v>
          </cell>
          <cell r="E6721">
            <v>12000</v>
          </cell>
        </row>
        <row r="6722">
          <cell r="A6722" t="str">
            <v>06H08ｱ</v>
          </cell>
          <cell r="B6722" t="str">
            <v>布基礎解体 機械施工</v>
          </cell>
          <cell r="C6722" t="str">
            <v>W=150有筋 GL(+)100 GL(-)1300</v>
          </cell>
          <cell r="D6722" t="str">
            <v>ｍ</v>
          </cell>
          <cell r="E6722">
            <v>12500</v>
          </cell>
        </row>
        <row r="6723">
          <cell r="A6723" t="str">
            <v>06H08ｲ</v>
          </cell>
          <cell r="B6723" t="str">
            <v>布基礎解体 機械施工</v>
          </cell>
          <cell r="C6723" t="str">
            <v>W=150有筋 GL(+)200 GL(-)1300</v>
          </cell>
          <cell r="D6723" t="str">
            <v>ｍ</v>
          </cell>
          <cell r="E6723">
            <v>12600</v>
          </cell>
        </row>
        <row r="6724">
          <cell r="A6724" t="str">
            <v>06H08ｳ</v>
          </cell>
          <cell r="B6724" t="str">
            <v>布基礎解体 機械施工</v>
          </cell>
          <cell r="C6724" t="str">
            <v>W=150有筋 GL(+)300 GL(-)1300</v>
          </cell>
          <cell r="D6724" t="str">
            <v>ｍ</v>
          </cell>
          <cell r="E6724">
            <v>12800</v>
          </cell>
        </row>
        <row r="6725">
          <cell r="A6725" t="str">
            <v>06H08ｴ</v>
          </cell>
          <cell r="B6725" t="str">
            <v>布基礎解体 機械施工</v>
          </cell>
          <cell r="C6725" t="str">
            <v>W=150有筋 GL(+)400 GL(-)1300</v>
          </cell>
          <cell r="D6725" t="str">
            <v>ｍ</v>
          </cell>
          <cell r="E6725">
            <v>12900</v>
          </cell>
        </row>
        <row r="6726">
          <cell r="A6726" t="str">
            <v>06H08ｵ</v>
          </cell>
          <cell r="B6726" t="str">
            <v>布基礎解体 機械施工</v>
          </cell>
          <cell r="C6726" t="str">
            <v>W=150有筋 GL(+)500 GL(-)1300</v>
          </cell>
          <cell r="D6726" t="str">
            <v>ｍ</v>
          </cell>
          <cell r="E6726">
            <v>13100</v>
          </cell>
        </row>
        <row r="6727">
          <cell r="A6727" t="str">
            <v>06H08ｶ</v>
          </cell>
          <cell r="B6727" t="str">
            <v>布基礎解体 機械施工</v>
          </cell>
          <cell r="C6727" t="str">
            <v>W=150有筋 GL(+)600 GL(-)1300</v>
          </cell>
          <cell r="D6727" t="str">
            <v>ｍ</v>
          </cell>
          <cell r="E6727">
            <v>13300</v>
          </cell>
        </row>
        <row r="6728">
          <cell r="A6728" t="str">
            <v>06H08ｷ</v>
          </cell>
          <cell r="B6728" t="str">
            <v>布基礎解体 機械施工</v>
          </cell>
          <cell r="C6728" t="str">
            <v>W=150有筋 GL(+)700 GL(-)1300</v>
          </cell>
          <cell r="D6728" t="str">
            <v>ｍ</v>
          </cell>
          <cell r="E6728">
            <v>13400</v>
          </cell>
        </row>
        <row r="6729">
          <cell r="A6729" t="str">
            <v>06H08ｸ</v>
          </cell>
          <cell r="B6729" t="str">
            <v>布基礎解体 機械施工</v>
          </cell>
          <cell r="C6729" t="str">
            <v>W=150有筋 GL(+)800 GL(-)1300</v>
          </cell>
          <cell r="D6729" t="str">
            <v>ｍ</v>
          </cell>
          <cell r="E6729">
            <v>13600</v>
          </cell>
        </row>
        <row r="6730">
          <cell r="A6730" t="str">
            <v>06H08ｹ</v>
          </cell>
          <cell r="B6730" t="str">
            <v>布基礎解体 機械施工</v>
          </cell>
          <cell r="C6730" t="str">
            <v>W=150有筋 GL(+)900 GL(-)1300</v>
          </cell>
          <cell r="D6730" t="str">
            <v>ｍ</v>
          </cell>
          <cell r="E6730">
            <v>13800</v>
          </cell>
        </row>
        <row r="6731">
          <cell r="A6731" t="str">
            <v>06H08ｺ</v>
          </cell>
          <cell r="B6731" t="str">
            <v>布基礎解体 機械施工</v>
          </cell>
          <cell r="C6731" t="str">
            <v>W=150有筋 GL(+)1000 GL(-)1300</v>
          </cell>
          <cell r="D6731" t="str">
            <v>ｍ</v>
          </cell>
          <cell r="E6731">
            <v>13900</v>
          </cell>
        </row>
        <row r="6732">
          <cell r="A6732" t="str">
            <v>06H08ｻ</v>
          </cell>
          <cell r="B6732" t="str">
            <v>布基礎解体 機械施工</v>
          </cell>
          <cell r="C6732" t="str">
            <v>W=150有筋 GL(+)1100 GL(-)1300</v>
          </cell>
          <cell r="D6732" t="str">
            <v>ｍ</v>
          </cell>
          <cell r="E6732">
            <v>14100</v>
          </cell>
        </row>
        <row r="6733">
          <cell r="A6733" t="str">
            <v>06H08ｼ</v>
          </cell>
          <cell r="B6733" t="str">
            <v>布基礎解体 機械施工</v>
          </cell>
          <cell r="C6733" t="str">
            <v>W=150有筋 GL(+)1200 GL(-)1300</v>
          </cell>
          <cell r="D6733" t="str">
            <v>ｍ</v>
          </cell>
          <cell r="E6733">
            <v>14300</v>
          </cell>
        </row>
        <row r="6734">
          <cell r="A6734" t="str">
            <v>06H08ｽ</v>
          </cell>
          <cell r="B6734" t="str">
            <v>布基礎解体 機械施工</v>
          </cell>
          <cell r="C6734" t="str">
            <v>W=150有筋 GL(+)1300 GL(-)1300</v>
          </cell>
          <cell r="D6734" t="str">
            <v>ｍ</v>
          </cell>
          <cell r="E6734">
            <v>14400</v>
          </cell>
        </row>
        <row r="6735">
          <cell r="A6735" t="str">
            <v>06H09ｱ</v>
          </cell>
          <cell r="B6735" t="str">
            <v>布基礎解体 機械施工</v>
          </cell>
          <cell r="C6735" t="str">
            <v>W=150有筋 GL(+)100 GL(-)1400</v>
          </cell>
          <cell r="D6735" t="str">
            <v>ｍ</v>
          </cell>
          <cell r="E6735">
            <v>13300</v>
          </cell>
        </row>
        <row r="6736">
          <cell r="A6736" t="str">
            <v>06H09ｲ</v>
          </cell>
          <cell r="B6736" t="str">
            <v>布基礎解体 機械施工</v>
          </cell>
          <cell r="C6736" t="str">
            <v>W=150有筋 GL(+)200 GL(-)1400</v>
          </cell>
          <cell r="D6736" t="str">
            <v>ｍ</v>
          </cell>
          <cell r="E6736">
            <v>13500</v>
          </cell>
        </row>
        <row r="6737">
          <cell r="A6737" t="str">
            <v>06H09ｳ</v>
          </cell>
          <cell r="B6737" t="str">
            <v>布基礎解体 機械施工</v>
          </cell>
          <cell r="C6737" t="str">
            <v>W=150有筋 GL(+)300 GL(-)1400</v>
          </cell>
          <cell r="D6737" t="str">
            <v>ｍ</v>
          </cell>
          <cell r="E6737">
            <v>13600</v>
          </cell>
        </row>
        <row r="6738">
          <cell r="A6738" t="str">
            <v>06H09ｴ</v>
          </cell>
          <cell r="B6738" t="str">
            <v>布基礎解体 機械施工</v>
          </cell>
          <cell r="C6738" t="str">
            <v>W=150有筋 GL(+)400 GL(-)1400</v>
          </cell>
          <cell r="D6738" t="str">
            <v>ｍ</v>
          </cell>
          <cell r="E6738">
            <v>13800</v>
          </cell>
        </row>
        <row r="6739">
          <cell r="A6739" t="str">
            <v>06H09ｵ</v>
          </cell>
          <cell r="B6739" t="str">
            <v>布基礎解体 機械施工</v>
          </cell>
          <cell r="C6739" t="str">
            <v>W=150有筋 GL(+)500 GL(-)1400</v>
          </cell>
          <cell r="D6739" t="str">
            <v>ｍ</v>
          </cell>
          <cell r="E6739">
            <v>13900</v>
          </cell>
        </row>
        <row r="6740">
          <cell r="A6740" t="str">
            <v>06H09ｶ</v>
          </cell>
          <cell r="B6740" t="str">
            <v>布基礎解体 機械施工</v>
          </cell>
          <cell r="C6740" t="str">
            <v>W=150有筋 GL(+)600 GL(-)1400</v>
          </cell>
          <cell r="D6740" t="str">
            <v>ｍ</v>
          </cell>
          <cell r="E6740">
            <v>14100</v>
          </cell>
        </row>
        <row r="6741">
          <cell r="A6741" t="str">
            <v>06H09ｷ</v>
          </cell>
          <cell r="B6741" t="str">
            <v>布基礎解体 機械施工</v>
          </cell>
          <cell r="C6741" t="str">
            <v>W=150有筋 GL(+)700 GL(-)1400</v>
          </cell>
          <cell r="D6741" t="str">
            <v>ｍ</v>
          </cell>
          <cell r="E6741">
            <v>14300</v>
          </cell>
        </row>
        <row r="6742">
          <cell r="A6742" t="str">
            <v>06H09ｸ</v>
          </cell>
          <cell r="B6742" t="str">
            <v>布基礎解体 機械施工</v>
          </cell>
          <cell r="C6742" t="str">
            <v>W=150有筋 GL(+)800 GL(-)1400</v>
          </cell>
          <cell r="D6742" t="str">
            <v>ｍ</v>
          </cell>
          <cell r="E6742">
            <v>14400</v>
          </cell>
        </row>
        <row r="6743">
          <cell r="A6743" t="str">
            <v>06H09ｹ</v>
          </cell>
          <cell r="B6743" t="str">
            <v>布基礎解体 機械施工</v>
          </cell>
          <cell r="C6743" t="str">
            <v>W=150有筋 GL(+)900 GL(-)1400</v>
          </cell>
          <cell r="D6743" t="str">
            <v>ｍ</v>
          </cell>
          <cell r="E6743">
            <v>14600</v>
          </cell>
        </row>
        <row r="6744">
          <cell r="A6744" t="str">
            <v>06H09ｺ</v>
          </cell>
          <cell r="B6744" t="str">
            <v>布基礎解体 機械施工</v>
          </cell>
          <cell r="C6744" t="str">
            <v>W=150有筋 GL(+)1000 GL(-)1400</v>
          </cell>
          <cell r="D6744" t="str">
            <v>ｍ</v>
          </cell>
          <cell r="E6744">
            <v>14800</v>
          </cell>
        </row>
        <row r="6745">
          <cell r="A6745" t="str">
            <v>06H09ｻ</v>
          </cell>
          <cell r="B6745" t="str">
            <v>布基礎解体 機械施工</v>
          </cell>
          <cell r="C6745" t="str">
            <v>W=150有筋 GL(+)1100 GL(-)1400</v>
          </cell>
          <cell r="D6745" t="str">
            <v>ｍ</v>
          </cell>
          <cell r="E6745">
            <v>14900</v>
          </cell>
        </row>
        <row r="6746">
          <cell r="A6746" t="str">
            <v>06H09ｼ</v>
          </cell>
          <cell r="B6746" t="str">
            <v>布基礎解体 機械施工</v>
          </cell>
          <cell r="C6746" t="str">
            <v>W=150有筋 GL(+)1200 GL(-)1400</v>
          </cell>
          <cell r="D6746" t="str">
            <v>ｍ</v>
          </cell>
          <cell r="E6746">
            <v>15100</v>
          </cell>
        </row>
        <row r="6747">
          <cell r="A6747" t="str">
            <v>06H10ｱ</v>
          </cell>
          <cell r="B6747" t="str">
            <v>布基礎解体 機械施工</v>
          </cell>
          <cell r="C6747" t="str">
            <v>W=150有筋 GL(+)100 GL(-)1500</v>
          </cell>
          <cell r="D6747" t="str">
            <v>ｍ</v>
          </cell>
          <cell r="E6747">
            <v>14200</v>
          </cell>
        </row>
        <row r="6748">
          <cell r="A6748" t="str">
            <v>06H10ｲ</v>
          </cell>
          <cell r="B6748" t="str">
            <v>布基礎解体 機械施工</v>
          </cell>
          <cell r="C6748" t="str">
            <v>W=150有筋 GL(+)200 GL(-)1500</v>
          </cell>
          <cell r="D6748" t="str">
            <v>ｍ</v>
          </cell>
          <cell r="E6748">
            <v>14400</v>
          </cell>
        </row>
        <row r="6749">
          <cell r="A6749" t="str">
            <v>06H10ｳ</v>
          </cell>
          <cell r="B6749" t="str">
            <v>布基礎解体 機械施工</v>
          </cell>
          <cell r="C6749" t="str">
            <v>W=150有筋 GL(+)300 GL(-)1500</v>
          </cell>
          <cell r="D6749" t="str">
            <v>ｍ</v>
          </cell>
          <cell r="E6749">
            <v>14600</v>
          </cell>
        </row>
        <row r="6750">
          <cell r="A6750" t="str">
            <v>06H10ｴ</v>
          </cell>
          <cell r="B6750" t="str">
            <v>布基礎解体 機械施工</v>
          </cell>
          <cell r="C6750" t="str">
            <v>W=150有筋 GL(+)400 GL(-)1500</v>
          </cell>
          <cell r="D6750" t="str">
            <v>ｍ</v>
          </cell>
          <cell r="E6750">
            <v>14700</v>
          </cell>
        </row>
        <row r="6751">
          <cell r="A6751" t="str">
            <v>06H10ｵ</v>
          </cell>
          <cell r="B6751" t="str">
            <v>布基礎解体 機械施工</v>
          </cell>
          <cell r="C6751" t="str">
            <v>W=150有筋 GL(+)500 GL(-)1500</v>
          </cell>
          <cell r="D6751" t="str">
            <v>ｍ</v>
          </cell>
          <cell r="E6751">
            <v>14900</v>
          </cell>
        </row>
        <row r="6752">
          <cell r="A6752" t="str">
            <v>06H10ｶ</v>
          </cell>
          <cell r="B6752" t="str">
            <v>布基礎解体 機械施工</v>
          </cell>
          <cell r="C6752" t="str">
            <v>W=150有筋 GL(+)600 GL(-)1500</v>
          </cell>
          <cell r="D6752" t="str">
            <v>ｍ</v>
          </cell>
          <cell r="E6752">
            <v>15100</v>
          </cell>
        </row>
        <row r="6753">
          <cell r="A6753" t="str">
            <v>06H10ｷ</v>
          </cell>
          <cell r="B6753" t="str">
            <v>布基礎解体 機械施工</v>
          </cell>
          <cell r="C6753" t="str">
            <v>W=150有筋 GL(+)700 GL(-)1500</v>
          </cell>
          <cell r="D6753" t="str">
            <v>ｍ</v>
          </cell>
          <cell r="E6753">
            <v>15200</v>
          </cell>
        </row>
        <row r="6754">
          <cell r="A6754" t="str">
            <v>06H10ｸ</v>
          </cell>
          <cell r="B6754" t="str">
            <v>布基礎解体 機械施工</v>
          </cell>
          <cell r="C6754" t="str">
            <v>W=150有筋 GL(+)800 GL(-)1500</v>
          </cell>
          <cell r="D6754" t="str">
            <v>ｍ</v>
          </cell>
          <cell r="E6754">
            <v>15400</v>
          </cell>
        </row>
        <row r="6755">
          <cell r="A6755" t="str">
            <v>06H10ｹ</v>
          </cell>
          <cell r="B6755" t="str">
            <v>布基礎解体 機械施工</v>
          </cell>
          <cell r="C6755" t="str">
            <v>W=150有筋 GL(+)900 GL(-)1500</v>
          </cell>
          <cell r="D6755" t="str">
            <v>ｍ</v>
          </cell>
          <cell r="E6755">
            <v>15500</v>
          </cell>
        </row>
        <row r="6756">
          <cell r="A6756" t="str">
            <v>06H10ｺ</v>
          </cell>
          <cell r="B6756" t="str">
            <v>布基礎解体 機械施工</v>
          </cell>
          <cell r="C6756" t="str">
            <v>W=150有筋 GL(+)1000 GL(-)1500</v>
          </cell>
          <cell r="D6756" t="str">
            <v>ｍ</v>
          </cell>
          <cell r="E6756">
            <v>15700</v>
          </cell>
        </row>
        <row r="6757">
          <cell r="A6757" t="str">
            <v>06H10ｻ</v>
          </cell>
          <cell r="B6757" t="str">
            <v>布基礎解体 機械施工</v>
          </cell>
          <cell r="C6757" t="str">
            <v>W=150有筋 GL(+)1100 GL(-)1500</v>
          </cell>
          <cell r="D6757" t="str">
            <v>ｍ</v>
          </cell>
          <cell r="E6757">
            <v>15900</v>
          </cell>
        </row>
        <row r="6758">
          <cell r="A6758" t="str">
            <v>06H11ｱ</v>
          </cell>
          <cell r="B6758" t="str">
            <v>布基礎解体 機械施工</v>
          </cell>
          <cell r="C6758" t="str">
            <v>W=150有筋 GL(+)100 GL(-)1600</v>
          </cell>
          <cell r="D6758" t="str">
            <v>ｍ</v>
          </cell>
          <cell r="E6758">
            <v>15100</v>
          </cell>
        </row>
        <row r="6759">
          <cell r="A6759" t="str">
            <v>06H11ｲ</v>
          </cell>
          <cell r="B6759" t="str">
            <v>布基礎解体 機械施工</v>
          </cell>
          <cell r="C6759" t="str">
            <v>W=150有筋 GL(+)200 GL(-)1600</v>
          </cell>
          <cell r="D6759" t="str">
            <v>ｍ</v>
          </cell>
          <cell r="E6759">
            <v>15300</v>
          </cell>
        </row>
        <row r="6760">
          <cell r="A6760" t="str">
            <v>06H11ｳ</v>
          </cell>
          <cell r="B6760" t="str">
            <v>布基礎解体 機械施工</v>
          </cell>
          <cell r="C6760" t="str">
            <v>W=150有筋 GL(+)300 GL(-)1600</v>
          </cell>
          <cell r="D6760" t="str">
            <v>ｍ</v>
          </cell>
          <cell r="E6760">
            <v>15400</v>
          </cell>
        </row>
        <row r="6761">
          <cell r="A6761" t="str">
            <v>06H11ｴ</v>
          </cell>
          <cell r="B6761" t="str">
            <v>布基礎解体 機械施工</v>
          </cell>
          <cell r="C6761" t="str">
            <v>W=150有筋 GL(+)400 GL(-)1600</v>
          </cell>
          <cell r="D6761" t="str">
            <v>ｍ</v>
          </cell>
          <cell r="E6761">
            <v>15600</v>
          </cell>
        </row>
        <row r="6762">
          <cell r="A6762" t="str">
            <v>06H11ｵ</v>
          </cell>
          <cell r="B6762" t="str">
            <v>布基礎解体 機械施工</v>
          </cell>
          <cell r="C6762" t="str">
            <v>W=150有筋 GL(+)500 GL(-)1600</v>
          </cell>
          <cell r="D6762" t="str">
            <v>ｍ</v>
          </cell>
          <cell r="E6762">
            <v>15700</v>
          </cell>
        </row>
        <row r="6763">
          <cell r="A6763" t="str">
            <v>06H11ｶ</v>
          </cell>
          <cell r="B6763" t="str">
            <v>布基礎解体 機械施工</v>
          </cell>
          <cell r="C6763" t="str">
            <v>W=150有筋 GL(+)600 GL(-)1600</v>
          </cell>
          <cell r="D6763" t="str">
            <v>ｍ</v>
          </cell>
          <cell r="E6763">
            <v>15900</v>
          </cell>
        </row>
        <row r="6764">
          <cell r="A6764" t="str">
            <v>06H11ｷ</v>
          </cell>
          <cell r="B6764" t="str">
            <v>布基礎解体 機械施工</v>
          </cell>
          <cell r="C6764" t="str">
            <v>W=150有筋 GL(+)700 GL(-)1600</v>
          </cell>
          <cell r="D6764" t="str">
            <v>ｍ</v>
          </cell>
          <cell r="E6764">
            <v>16100</v>
          </cell>
        </row>
        <row r="6765">
          <cell r="A6765" t="str">
            <v>06H11ｸ</v>
          </cell>
          <cell r="B6765" t="str">
            <v>布基礎解体 機械施工</v>
          </cell>
          <cell r="C6765" t="str">
            <v>W=150有筋 GL(+)800 GL(-)1600</v>
          </cell>
          <cell r="D6765" t="str">
            <v>ｍ</v>
          </cell>
          <cell r="E6765">
            <v>16200</v>
          </cell>
        </row>
        <row r="6766">
          <cell r="A6766" t="str">
            <v>06H11ｹ</v>
          </cell>
          <cell r="B6766" t="str">
            <v>布基礎解体 機械施工</v>
          </cell>
          <cell r="C6766" t="str">
            <v>W=150有筋 GL(+)900 GL(-)1600</v>
          </cell>
          <cell r="D6766" t="str">
            <v>ｍ</v>
          </cell>
          <cell r="E6766">
            <v>16400</v>
          </cell>
        </row>
        <row r="6767">
          <cell r="A6767" t="str">
            <v>06H11ｺ</v>
          </cell>
          <cell r="B6767" t="str">
            <v>布基礎解体 機械施工</v>
          </cell>
          <cell r="C6767" t="str">
            <v>W=150有筋 GL(+)1000 GL(-)1600</v>
          </cell>
          <cell r="D6767" t="str">
            <v>ｍ</v>
          </cell>
          <cell r="E6767">
            <v>16600</v>
          </cell>
        </row>
        <row r="6768">
          <cell r="A6768" t="str">
            <v>06H12ｱ</v>
          </cell>
          <cell r="B6768" t="str">
            <v>布基礎解体 機械施工</v>
          </cell>
          <cell r="C6768" t="str">
            <v>W=150有筋 GL(+)100 GL(-)1700</v>
          </cell>
          <cell r="D6768" t="str">
            <v>ｍ</v>
          </cell>
          <cell r="E6768">
            <v>17600</v>
          </cell>
        </row>
        <row r="6769">
          <cell r="A6769" t="str">
            <v>06H12ｲ</v>
          </cell>
          <cell r="B6769" t="str">
            <v>布基礎解体 機械施工</v>
          </cell>
          <cell r="C6769" t="str">
            <v>W=150有筋 GL(+)200 GL(-)1700</v>
          </cell>
          <cell r="D6769" t="str">
            <v>ｍ</v>
          </cell>
          <cell r="E6769">
            <v>17800</v>
          </cell>
        </row>
        <row r="6770">
          <cell r="A6770" t="str">
            <v>06H12ｳ</v>
          </cell>
          <cell r="B6770" t="str">
            <v>布基礎解体 機械施工</v>
          </cell>
          <cell r="C6770" t="str">
            <v>W=150有筋 GL(+)300 GL(-)1700</v>
          </cell>
          <cell r="D6770" t="str">
            <v>ｍ</v>
          </cell>
          <cell r="E6770">
            <v>17900</v>
          </cell>
        </row>
        <row r="6771">
          <cell r="A6771" t="str">
            <v>06H12ｴ</v>
          </cell>
          <cell r="B6771" t="str">
            <v>布基礎解体 機械施工</v>
          </cell>
          <cell r="C6771" t="str">
            <v>W=150有筋 GL(+)400 GL(-)1700</v>
          </cell>
          <cell r="D6771" t="str">
            <v>ｍ</v>
          </cell>
          <cell r="E6771">
            <v>18100</v>
          </cell>
        </row>
        <row r="6772">
          <cell r="A6772" t="str">
            <v>06H12ｵ</v>
          </cell>
          <cell r="B6772" t="str">
            <v>布基礎解体 機械施工</v>
          </cell>
          <cell r="C6772" t="str">
            <v>W=150有筋 GL(+)500 GL(-)1700</v>
          </cell>
          <cell r="D6772" t="str">
            <v>ｍ</v>
          </cell>
          <cell r="E6772">
            <v>18300</v>
          </cell>
        </row>
        <row r="6773">
          <cell r="A6773" t="str">
            <v>06H12ｶ</v>
          </cell>
          <cell r="B6773" t="str">
            <v>布基礎解体 機械施工</v>
          </cell>
          <cell r="C6773" t="str">
            <v>W=150有筋 GL(+)600 GL(-)1700</v>
          </cell>
          <cell r="D6773" t="str">
            <v>ｍ</v>
          </cell>
          <cell r="E6773">
            <v>18400</v>
          </cell>
        </row>
        <row r="6774">
          <cell r="A6774" t="str">
            <v>06H12ｷ</v>
          </cell>
          <cell r="B6774" t="str">
            <v>布基礎解体 機械施工</v>
          </cell>
          <cell r="C6774" t="str">
            <v>W=150有筋 GL(+)700 GL(-)1700</v>
          </cell>
          <cell r="D6774" t="str">
            <v>ｍ</v>
          </cell>
          <cell r="E6774">
            <v>18600</v>
          </cell>
        </row>
        <row r="6775">
          <cell r="A6775" t="str">
            <v>06H12ｸ</v>
          </cell>
          <cell r="B6775" t="str">
            <v>布基礎解体 機械施工</v>
          </cell>
          <cell r="C6775" t="str">
            <v>W=150有筋 GL(+)800 GL(-)1700</v>
          </cell>
          <cell r="D6775" t="str">
            <v>ｍ</v>
          </cell>
          <cell r="E6775">
            <v>18800</v>
          </cell>
        </row>
        <row r="6776">
          <cell r="A6776" t="str">
            <v>06H12ｹ</v>
          </cell>
          <cell r="B6776" t="str">
            <v>布基礎解体 機械施工</v>
          </cell>
          <cell r="C6776" t="str">
            <v>W=150有筋 GL(+)900 GL(-)1700</v>
          </cell>
          <cell r="D6776" t="str">
            <v>ｍ</v>
          </cell>
          <cell r="E6776">
            <v>18900</v>
          </cell>
        </row>
        <row r="6777">
          <cell r="A6777" t="str">
            <v>06H13ｱ</v>
          </cell>
          <cell r="B6777" t="str">
            <v>布基礎解体 機械施工</v>
          </cell>
          <cell r="C6777" t="str">
            <v>W=150有筋 GL(+)100 GL(-)1800</v>
          </cell>
          <cell r="D6777" t="str">
            <v>ｍ</v>
          </cell>
          <cell r="E6777">
            <v>18600</v>
          </cell>
        </row>
        <row r="6778">
          <cell r="A6778" t="str">
            <v>06H13ｲ</v>
          </cell>
          <cell r="B6778" t="str">
            <v>布基礎解体 機械施工</v>
          </cell>
          <cell r="C6778" t="str">
            <v>W=150有筋 GL(+)200 GL(-)1800</v>
          </cell>
          <cell r="D6778" t="str">
            <v>ｍ</v>
          </cell>
          <cell r="E6778">
            <v>18700</v>
          </cell>
        </row>
        <row r="6779">
          <cell r="A6779" t="str">
            <v>06H13ｳ</v>
          </cell>
          <cell r="B6779" t="str">
            <v>布基礎解体 機械施工</v>
          </cell>
          <cell r="C6779" t="str">
            <v>W=150有筋 GL(+)300 GL(-)1800</v>
          </cell>
          <cell r="D6779" t="str">
            <v>ｍ</v>
          </cell>
          <cell r="E6779">
            <v>18900</v>
          </cell>
        </row>
        <row r="6780">
          <cell r="A6780" t="str">
            <v>06H13ｴ</v>
          </cell>
          <cell r="B6780" t="str">
            <v>布基礎解体 機械施工</v>
          </cell>
          <cell r="C6780" t="str">
            <v>W=150有筋 GL(+)400 GL(-)1800</v>
          </cell>
          <cell r="D6780" t="str">
            <v>ｍ</v>
          </cell>
          <cell r="E6780">
            <v>19100</v>
          </cell>
        </row>
        <row r="6781">
          <cell r="A6781" t="str">
            <v>06H13ｵ</v>
          </cell>
          <cell r="B6781" t="str">
            <v>布基礎解体 機械施工</v>
          </cell>
          <cell r="C6781" t="str">
            <v>W=150有筋 GL(+)500 GL(-)1800</v>
          </cell>
          <cell r="D6781" t="str">
            <v>ｍ</v>
          </cell>
          <cell r="E6781">
            <v>19200</v>
          </cell>
        </row>
        <row r="6782">
          <cell r="A6782" t="str">
            <v>06H13ｶ</v>
          </cell>
          <cell r="B6782" t="str">
            <v>布基礎解体 機械施工</v>
          </cell>
          <cell r="C6782" t="str">
            <v>W=150有筋 GL(+)600 GL(-)1800</v>
          </cell>
          <cell r="D6782" t="str">
            <v>ｍ</v>
          </cell>
          <cell r="E6782">
            <v>19400</v>
          </cell>
        </row>
        <row r="6783">
          <cell r="A6783" t="str">
            <v>06H13ｷ</v>
          </cell>
          <cell r="B6783" t="str">
            <v>布基礎解体 機械施工</v>
          </cell>
          <cell r="C6783" t="str">
            <v>W=150有筋 GL(+)700 GL(-)1800</v>
          </cell>
          <cell r="D6783" t="str">
            <v>ｍ</v>
          </cell>
          <cell r="E6783">
            <v>19600</v>
          </cell>
        </row>
        <row r="6784">
          <cell r="A6784" t="str">
            <v>06H13ｸ</v>
          </cell>
          <cell r="B6784" t="str">
            <v>布基礎解体 機械施工</v>
          </cell>
          <cell r="C6784" t="str">
            <v>W=150有筋 GL(+)800 GL(-)1800</v>
          </cell>
          <cell r="D6784" t="str">
            <v>ｍ</v>
          </cell>
          <cell r="E6784">
            <v>19700</v>
          </cell>
        </row>
        <row r="6785">
          <cell r="A6785" t="str">
            <v>06H14ｱ</v>
          </cell>
          <cell r="B6785" t="str">
            <v>布基礎解体 機械施工</v>
          </cell>
          <cell r="C6785" t="str">
            <v>W=150有筋 GL(+)100 GL(-)1900</v>
          </cell>
          <cell r="D6785" t="str">
            <v>ｍ</v>
          </cell>
          <cell r="E6785">
            <v>19600</v>
          </cell>
        </row>
        <row r="6786">
          <cell r="A6786" t="str">
            <v>06H14ｲ</v>
          </cell>
          <cell r="B6786" t="str">
            <v>布基礎解体 機械施工</v>
          </cell>
          <cell r="C6786" t="str">
            <v>W=150有筋 GL(+)200 GL(-)1900</v>
          </cell>
          <cell r="D6786" t="str">
            <v>ｍ</v>
          </cell>
          <cell r="E6786">
            <v>19800</v>
          </cell>
        </row>
        <row r="6787">
          <cell r="A6787" t="str">
            <v>06H14ｳ</v>
          </cell>
          <cell r="B6787" t="str">
            <v>布基礎解体 機械施工</v>
          </cell>
          <cell r="C6787" t="str">
            <v>W=150有筋 GL(+)300 GL(-)1900</v>
          </cell>
          <cell r="D6787" t="str">
            <v>ｍ</v>
          </cell>
          <cell r="E6787">
            <v>20000</v>
          </cell>
        </row>
        <row r="6788">
          <cell r="A6788" t="str">
            <v>06H14ｴ</v>
          </cell>
          <cell r="B6788" t="str">
            <v>布基礎解体 機械施工</v>
          </cell>
          <cell r="C6788" t="str">
            <v>W=150有筋 GL(+)400 GL(-)1900</v>
          </cell>
          <cell r="D6788" t="str">
            <v>ｍ</v>
          </cell>
          <cell r="E6788">
            <v>20100</v>
          </cell>
        </row>
        <row r="6789">
          <cell r="A6789" t="str">
            <v>06H14ｵ</v>
          </cell>
          <cell r="B6789" t="str">
            <v>布基礎解体 機械施工</v>
          </cell>
          <cell r="C6789" t="str">
            <v>W=150有筋 GL(+)500 GL(-)1900</v>
          </cell>
          <cell r="D6789" t="str">
            <v>ｍ</v>
          </cell>
          <cell r="E6789">
            <v>20300</v>
          </cell>
        </row>
        <row r="6790">
          <cell r="A6790" t="str">
            <v>06H14ｶ</v>
          </cell>
          <cell r="B6790" t="str">
            <v>布基礎解体 機械施工</v>
          </cell>
          <cell r="C6790" t="str">
            <v>W=150有筋 GL(+)600 GL(-)1900</v>
          </cell>
          <cell r="D6790" t="str">
            <v>ｍ</v>
          </cell>
          <cell r="E6790">
            <v>20500</v>
          </cell>
        </row>
        <row r="6791">
          <cell r="A6791" t="str">
            <v>06H14ｷ</v>
          </cell>
          <cell r="B6791" t="str">
            <v>布基礎解体 機械施工</v>
          </cell>
          <cell r="C6791" t="str">
            <v>W=150有筋 GL(+)700 GL(-)1900</v>
          </cell>
          <cell r="D6791" t="str">
            <v>ｍ</v>
          </cell>
          <cell r="E6791">
            <v>20600</v>
          </cell>
        </row>
        <row r="6792">
          <cell r="A6792" t="str">
            <v>06H15ｱ</v>
          </cell>
          <cell r="B6792" t="str">
            <v>布基礎解体 機械施工</v>
          </cell>
          <cell r="C6792" t="str">
            <v>W=150有筋 GL(+)100 GL(-)2000</v>
          </cell>
          <cell r="D6792" t="str">
            <v>ｍ</v>
          </cell>
          <cell r="E6792">
            <v>20600</v>
          </cell>
        </row>
        <row r="6793">
          <cell r="A6793" t="str">
            <v>06H15ｲ</v>
          </cell>
          <cell r="B6793" t="str">
            <v>布基礎解体 機械施工</v>
          </cell>
          <cell r="C6793" t="str">
            <v>W=150有筋 GL(+)200 GL(-)2000</v>
          </cell>
          <cell r="D6793" t="str">
            <v>ｍ</v>
          </cell>
          <cell r="E6793">
            <v>20800</v>
          </cell>
        </row>
        <row r="6794">
          <cell r="A6794" t="str">
            <v>06H15ｳ</v>
          </cell>
          <cell r="B6794" t="str">
            <v>布基礎解体 機械施工</v>
          </cell>
          <cell r="C6794" t="str">
            <v>W=150有筋 GL(+)300 GL(-)2000</v>
          </cell>
          <cell r="D6794" t="str">
            <v>ｍ</v>
          </cell>
          <cell r="E6794">
            <v>20900</v>
          </cell>
        </row>
        <row r="6795">
          <cell r="A6795" t="str">
            <v>06H15ｴ</v>
          </cell>
          <cell r="B6795" t="str">
            <v>布基礎解体 機械施工</v>
          </cell>
          <cell r="C6795" t="str">
            <v>W=150有筋 GL(+)400 GL(-)2000</v>
          </cell>
          <cell r="D6795" t="str">
            <v>ｍ</v>
          </cell>
          <cell r="E6795">
            <v>21100</v>
          </cell>
        </row>
        <row r="6796">
          <cell r="A6796" t="str">
            <v>06H15ｵ</v>
          </cell>
          <cell r="B6796" t="str">
            <v>布基礎解体 機械施工</v>
          </cell>
          <cell r="C6796" t="str">
            <v>W=150有筋 GL(+)500 GL(-)2000</v>
          </cell>
          <cell r="D6796" t="str">
            <v>ｍ</v>
          </cell>
          <cell r="E6796">
            <v>21300</v>
          </cell>
        </row>
        <row r="6797">
          <cell r="A6797" t="str">
            <v>06H15ｶ</v>
          </cell>
          <cell r="B6797" t="str">
            <v>布基礎解体 機械施工</v>
          </cell>
          <cell r="C6797" t="str">
            <v>W=150有筋 GL(+)600 GL(-)2000</v>
          </cell>
          <cell r="D6797" t="str">
            <v>ｍ</v>
          </cell>
          <cell r="E6797">
            <v>21400</v>
          </cell>
        </row>
        <row r="6798">
          <cell r="A6798" t="str">
            <v>06H16ｱ</v>
          </cell>
          <cell r="B6798" t="str">
            <v>布基礎解体 機械施工</v>
          </cell>
          <cell r="C6798" t="str">
            <v>W=150有筋 GL(+)100 GL(-)2100</v>
          </cell>
          <cell r="D6798" t="str">
            <v>ｍ</v>
          </cell>
          <cell r="E6798">
            <v>21700</v>
          </cell>
        </row>
        <row r="6799">
          <cell r="A6799" t="str">
            <v>06H16ｲ</v>
          </cell>
          <cell r="B6799" t="str">
            <v>布基礎解体 機械施工</v>
          </cell>
          <cell r="C6799" t="str">
            <v>W=150有筋 GL(+)200 GL(-)2100</v>
          </cell>
          <cell r="D6799" t="str">
            <v>ｍ</v>
          </cell>
          <cell r="E6799">
            <v>21900</v>
          </cell>
        </row>
        <row r="6800">
          <cell r="A6800" t="str">
            <v>06H16ｳ</v>
          </cell>
          <cell r="B6800" t="str">
            <v>布基礎解体 機械施工</v>
          </cell>
          <cell r="C6800" t="str">
            <v>W=150有筋 GL(+)300 GL(-)2100</v>
          </cell>
          <cell r="D6800" t="str">
            <v>ｍ</v>
          </cell>
          <cell r="E6800">
            <v>22100</v>
          </cell>
        </row>
        <row r="6801">
          <cell r="A6801" t="str">
            <v>06H16ｴ</v>
          </cell>
          <cell r="B6801" t="str">
            <v>布基礎解体 機械施工</v>
          </cell>
          <cell r="C6801" t="str">
            <v>W=150有筋 GL(+)400 GL(-)2100</v>
          </cell>
          <cell r="D6801" t="str">
            <v>ｍ</v>
          </cell>
          <cell r="E6801">
            <v>22200</v>
          </cell>
        </row>
        <row r="6802">
          <cell r="A6802" t="str">
            <v>06H16ｵ</v>
          </cell>
          <cell r="B6802" t="str">
            <v>布基礎解体 機械施工</v>
          </cell>
          <cell r="C6802" t="str">
            <v>W=150有筋 GL(+)500 GL(-)2100</v>
          </cell>
          <cell r="D6802" t="str">
            <v>ｍ</v>
          </cell>
          <cell r="E6802">
            <v>22400</v>
          </cell>
        </row>
        <row r="6803">
          <cell r="A6803" t="str">
            <v>06K01</v>
          </cell>
          <cell r="B6803" t="str">
            <v>床　ﾀｲﾙ張り撤去</v>
          </cell>
          <cell r="C6803" t="str">
            <v>下地ﾓﾙﾀﾙ共 小運搬共</v>
          </cell>
          <cell r="D6803" t="str">
            <v>㎡</v>
          </cell>
          <cell r="E6803">
            <v>3280</v>
          </cell>
        </row>
        <row r="6804">
          <cell r="A6804" t="str">
            <v>06K03</v>
          </cell>
          <cell r="B6804" t="str">
            <v>床　木造床組撤去</v>
          </cell>
          <cell r="C6804" t="str">
            <v>小運搬共</v>
          </cell>
          <cell r="D6804" t="str">
            <v>㎡</v>
          </cell>
          <cell r="E6804">
            <v>810</v>
          </cell>
        </row>
        <row r="6805">
          <cell r="A6805" t="str">
            <v>06K04</v>
          </cell>
          <cell r="B6805" t="str">
            <v>床　ﾌﾛｰﾘﾝｸﾞ張り撤去</v>
          </cell>
          <cell r="C6805" t="str">
            <v>下地ﾍﾞﾆﾔ共 小運搬共</v>
          </cell>
          <cell r="D6805" t="str">
            <v>㎡</v>
          </cell>
          <cell r="E6805">
            <v>1340</v>
          </cell>
        </row>
        <row r="6806">
          <cell r="A6806" t="str">
            <v>06K05</v>
          </cell>
          <cell r="B6806" t="str">
            <v>床　合板張り撤去</v>
          </cell>
          <cell r="C6806" t="str">
            <v>小運搬共</v>
          </cell>
          <cell r="D6806" t="str">
            <v>㎡</v>
          </cell>
          <cell r="E6806">
            <v>670</v>
          </cell>
        </row>
        <row r="6807">
          <cell r="A6807" t="str">
            <v>06K06</v>
          </cell>
          <cell r="B6807" t="str">
            <v>床　ﾋﾞﾆｰﾙｼｰﾄ撤去</v>
          </cell>
          <cell r="C6807" t="str">
            <v>小運搬共</v>
          </cell>
          <cell r="D6807" t="str">
            <v>㎡</v>
          </cell>
          <cell r="E6807">
            <v>500</v>
          </cell>
        </row>
        <row r="6808">
          <cell r="A6808" t="str">
            <v>06K07</v>
          </cell>
          <cell r="B6808" t="str">
            <v>壁　木造軸組撤去</v>
          </cell>
          <cell r="C6808" t="str">
            <v>小運搬共</v>
          </cell>
          <cell r="D6808" t="str">
            <v>㎡</v>
          </cell>
          <cell r="E6808">
            <v>820</v>
          </cell>
        </row>
        <row r="6809">
          <cell r="A6809" t="str">
            <v>06K08</v>
          </cell>
          <cell r="B6809" t="str">
            <v>内壁　ﾓﾙﾀﾙ塗撤去</v>
          </cell>
          <cell r="C6809" t="str">
            <v>小運搬共</v>
          </cell>
          <cell r="D6809" t="str">
            <v>㎡</v>
          </cell>
          <cell r="E6809">
            <v>1570</v>
          </cell>
        </row>
        <row r="6810">
          <cell r="A6810" t="str">
            <v>06K09</v>
          </cell>
          <cell r="B6810" t="str">
            <v>内壁　しっくい・ﾌﾟﾗｽﾀｰ塗撤去</v>
          </cell>
          <cell r="C6810" t="str">
            <v>小運搬共</v>
          </cell>
          <cell r="D6810" t="str">
            <v>㎡</v>
          </cell>
          <cell r="E6810">
            <v>1400</v>
          </cell>
        </row>
        <row r="6811">
          <cell r="A6811" t="str">
            <v>06K10</v>
          </cell>
          <cell r="B6811" t="str">
            <v>内壁　合板・ﾃｯｸｽ類撤去</v>
          </cell>
          <cell r="C6811" t="str">
            <v>小運搬共</v>
          </cell>
          <cell r="D6811" t="str">
            <v>㎡</v>
          </cell>
          <cell r="E6811">
            <v>670</v>
          </cell>
        </row>
        <row r="6812">
          <cell r="A6812" t="str">
            <v>06K11</v>
          </cell>
          <cell r="B6812" t="str">
            <v>内壁　ｽﾚｰﾄ類撤去</v>
          </cell>
          <cell r="C6812" t="str">
            <v>小運搬共</v>
          </cell>
          <cell r="D6812" t="str">
            <v>㎡</v>
          </cell>
          <cell r="E6812">
            <v>320</v>
          </cell>
        </row>
        <row r="6813">
          <cell r="A6813" t="str">
            <v>06K12</v>
          </cell>
          <cell r="B6813" t="str">
            <v>外壁　ﾓﾙﾀﾙ塗撤去</v>
          </cell>
          <cell r="C6813" t="str">
            <v>小運搬共</v>
          </cell>
          <cell r="D6813" t="str">
            <v>㎡</v>
          </cell>
          <cell r="E6813">
            <v>1290</v>
          </cell>
        </row>
        <row r="6814">
          <cell r="A6814" t="str">
            <v>06K13</v>
          </cell>
          <cell r="B6814" t="str">
            <v>外壁　下見板張り撤去</v>
          </cell>
          <cell r="C6814" t="str">
            <v>小運搬共</v>
          </cell>
          <cell r="D6814" t="str">
            <v>㎡</v>
          </cell>
          <cell r="E6814">
            <v>320</v>
          </cell>
        </row>
        <row r="6815">
          <cell r="A6815" t="str">
            <v>06K14</v>
          </cell>
          <cell r="B6815" t="str">
            <v>外壁　ﾄﾀﾝ張り撤去</v>
          </cell>
          <cell r="C6815" t="str">
            <v>小運搬共</v>
          </cell>
          <cell r="D6815" t="str">
            <v>㎡</v>
          </cell>
          <cell r="E6815">
            <v>320</v>
          </cell>
        </row>
        <row r="6816">
          <cell r="A6816" t="str">
            <v>06K15</v>
          </cell>
          <cell r="B6816" t="str">
            <v>天井  ﾎﾞｰﾄﾞ・合板類撤去</v>
          </cell>
          <cell r="C6816" t="str">
            <v>小運搬共</v>
          </cell>
          <cell r="D6816" t="str">
            <v>㎡</v>
          </cell>
          <cell r="E6816">
            <v>480</v>
          </cell>
        </row>
        <row r="6817">
          <cell r="A6817" t="str">
            <v>06K16</v>
          </cell>
          <cell r="B6817" t="str">
            <v>天井  ﾃｯｸｽ類撤去</v>
          </cell>
          <cell r="C6817" t="str">
            <v>小運搬共</v>
          </cell>
          <cell r="D6817" t="str">
            <v>㎡</v>
          </cell>
          <cell r="E6817">
            <v>840</v>
          </cell>
        </row>
        <row r="6818">
          <cell r="A6818" t="str">
            <v>06K17</v>
          </cell>
          <cell r="B6818" t="str">
            <v>天井  ｽﾚｰﾄ類撤去</v>
          </cell>
          <cell r="C6818" t="str">
            <v>小運搬共</v>
          </cell>
          <cell r="D6818" t="str">
            <v>㎡</v>
          </cell>
          <cell r="E6818">
            <v>480</v>
          </cell>
        </row>
        <row r="6819">
          <cell r="A6819" t="str">
            <v>09D01ｱ</v>
          </cell>
          <cell r="B6819" t="str">
            <v>木杭地業</v>
          </cell>
          <cell r="C6819" t="str">
            <v>人力打込(1.8ｍ)</v>
          </cell>
          <cell r="D6819" t="str">
            <v>本</v>
          </cell>
          <cell r="E6819">
            <v>3820</v>
          </cell>
        </row>
        <row r="6820">
          <cell r="A6820" t="str">
            <v>09D01ｲ</v>
          </cell>
          <cell r="B6820" t="str">
            <v>木杭地業</v>
          </cell>
          <cell r="C6820" t="str">
            <v>人力打込(1.8ｍ)</v>
          </cell>
          <cell r="D6820" t="str">
            <v>本</v>
          </cell>
          <cell r="E6820">
            <v>3560</v>
          </cell>
        </row>
        <row r="6821">
          <cell r="A6821" t="str">
            <v>09D01ｳ</v>
          </cell>
          <cell r="B6821" t="str">
            <v>木杭地業</v>
          </cell>
          <cell r="C6821" t="str">
            <v>人力打込(1.8ｍ)</v>
          </cell>
          <cell r="D6821" t="str">
            <v>本</v>
          </cell>
          <cell r="E6821">
            <v>3420</v>
          </cell>
        </row>
        <row r="6822">
          <cell r="A6822" t="str">
            <v>09D02ｱ</v>
          </cell>
          <cell r="B6822" t="str">
            <v>木杭地業</v>
          </cell>
          <cell r="C6822" t="str">
            <v>人力打抜(1.8ｍ)</v>
          </cell>
          <cell r="D6822" t="str">
            <v>本</v>
          </cell>
          <cell r="E6822">
            <v>2260</v>
          </cell>
        </row>
        <row r="6823">
          <cell r="A6823" t="str">
            <v>09D02ｲ</v>
          </cell>
          <cell r="B6823" t="str">
            <v>木杭地業</v>
          </cell>
          <cell r="C6823" t="str">
            <v>人力打抜(1.8ｍ)</v>
          </cell>
          <cell r="D6823" t="str">
            <v>本</v>
          </cell>
          <cell r="E6823">
            <v>2000</v>
          </cell>
        </row>
        <row r="6824">
          <cell r="A6824" t="str">
            <v>09D02ｳ</v>
          </cell>
          <cell r="B6824" t="str">
            <v>木杭地業</v>
          </cell>
          <cell r="C6824" t="str">
            <v>人力打抜(1.8ｍ)</v>
          </cell>
          <cell r="D6824" t="str">
            <v>本</v>
          </cell>
          <cell r="E6824">
            <v>1860</v>
          </cell>
        </row>
        <row r="6825">
          <cell r="A6825" t="str">
            <v>09D03</v>
          </cell>
          <cell r="B6825" t="str">
            <v>木杭地業</v>
          </cell>
          <cell r="C6825" t="str">
            <v>機械打(ｳｲﾝﾁ)</v>
          </cell>
          <cell r="D6825" t="str">
            <v>本</v>
          </cell>
          <cell r="E6825">
            <v>14100</v>
          </cell>
        </row>
        <row r="6826">
          <cell r="A6826" t="str">
            <v>09D04</v>
          </cell>
          <cell r="B6826" t="str">
            <v>木杭地業</v>
          </cell>
          <cell r="C6826" t="str">
            <v>機械打(ｳｲﾝﾁ)</v>
          </cell>
          <cell r="D6826" t="str">
            <v>本</v>
          </cell>
          <cell r="E6826">
            <v>17400</v>
          </cell>
        </row>
        <row r="6827">
          <cell r="A6827" t="str">
            <v>09D05</v>
          </cell>
          <cell r="B6827" t="str">
            <v>木杭地業</v>
          </cell>
          <cell r="C6827" t="str">
            <v>機械打(ｳｲﾝﾁ)</v>
          </cell>
          <cell r="D6827" t="str">
            <v>本</v>
          </cell>
          <cell r="E6827">
            <v>22700</v>
          </cell>
        </row>
        <row r="6828">
          <cell r="A6828" t="str">
            <v>09D06</v>
          </cell>
          <cell r="B6828" t="str">
            <v>木杭地業</v>
          </cell>
          <cell r="C6828" t="str">
            <v>機械打(ｼｮﾍﾞﾙ)</v>
          </cell>
          <cell r="D6828" t="str">
            <v>本</v>
          </cell>
          <cell r="E6828">
            <v>8100</v>
          </cell>
        </row>
        <row r="6829">
          <cell r="A6829" t="str">
            <v>09D07</v>
          </cell>
          <cell r="B6829" t="str">
            <v>木杭地業</v>
          </cell>
          <cell r="C6829" t="str">
            <v>機械打(ｼｮﾍﾞﾙ)</v>
          </cell>
          <cell r="D6829" t="str">
            <v>本</v>
          </cell>
          <cell r="E6829">
            <v>9160</v>
          </cell>
        </row>
        <row r="6830">
          <cell r="A6830" t="str">
            <v>09D08</v>
          </cell>
          <cell r="B6830" t="str">
            <v>木杭地業</v>
          </cell>
          <cell r="C6830" t="str">
            <v>機械打(ｼｮﾍﾞﾙ)</v>
          </cell>
          <cell r="D6830" t="str">
            <v>本</v>
          </cell>
          <cell r="E6830">
            <v>12900</v>
          </cell>
        </row>
        <row r="6831">
          <cell r="A6831" t="str">
            <v>09D09</v>
          </cell>
          <cell r="B6831" t="str">
            <v>杭やぐら組立解体</v>
          </cell>
          <cell r="C6831" t="str">
            <v>ｳｲﾝﾁ</v>
          </cell>
          <cell r="D6831" t="str">
            <v>基</v>
          </cell>
          <cell r="E6831">
            <v>112000</v>
          </cell>
        </row>
        <row r="6832">
          <cell r="A6832" t="str">
            <v>09F01</v>
          </cell>
          <cell r="B6832" t="str">
            <v>機械運搬費</v>
          </cell>
          <cell r="C6832" t="str">
            <v>杭打機械</v>
          </cell>
          <cell r="D6832" t="str">
            <v>回</v>
          </cell>
          <cell r="E6832">
            <v>107100</v>
          </cell>
        </row>
        <row r="6833">
          <cell r="A6833" t="str">
            <v>09F02</v>
          </cell>
          <cell r="B6833" t="str">
            <v>機械運搬費</v>
          </cell>
          <cell r="C6833" t="str">
            <v>油圧ｼｮﾍﾞﾙ 0.6</v>
          </cell>
          <cell r="D6833" t="str">
            <v>回</v>
          </cell>
          <cell r="E6833">
            <v>93500</v>
          </cell>
        </row>
        <row r="6834">
          <cell r="A6834" t="str">
            <v>12A01ｱ</v>
          </cell>
          <cell r="B6834" t="str">
            <v>構造材(見え隠れ)</v>
          </cell>
          <cell r="C6834" t="str">
            <v>1等級</v>
          </cell>
          <cell r="D6834" t="str">
            <v>m3</v>
          </cell>
          <cell r="E6834">
            <v>56800</v>
          </cell>
        </row>
        <row r="6835">
          <cell r="A6835" t="str">
            <v>12A01ｲ</v>
          </cell>
          <cell r="B6835" t="str">
            <v>構造材(見え隠れ)</v>
          </cell>
          <cell r="C6835" t="str">
            <v>2等級</v>
          </cell>
          <cell r="D6835" t="str">
            <v>m3</v>
          </cell>
          <cell r="E6835">
            <v>56800</v>
          </cell>
        </row>
        <row r="6836">
          <cell r="A6836" t="str">
            <v>12A01ｳ</v>
          </cell>
          <cell r="B6836" t="str">
            <v>構造材(見え隠れ)</v>
          </cell>
          <cell r="C6836" t="str">
            <v>3等級</v>
          </cell>
          <cell r="D6836" t="str">
            <v>m3</v>
          </cell>
          <cell r="E6836">
            <v>53900</v>
          </cell>
        </row>
        <row r="6837">
          <cell r="A6837" t="str">
            <v>12A01ｴ</v>
          </cell>
          <cell r="B6837" t="str">
            <v>構造材(見え隠れ)</v>
          </cell>
          <cell r="C6837" t="str">
            <v>4等級</v>
          </cell>
          <cell r="D6837" t="str">
            <v>m3</v>
          </cell>
          <cell r="E6837">
            <v>49900</v>
          </cell>
        </row>
        <row r="6838">
          <cell r="A6838" t="str">
            <v>12A01ｵ</v>
          </cell>
          <cell r="B6838" t="str">
            <v>構造材(見え隠れ)</v>
          </cell>
          <cell r="C6838" t="str">
            <v>5等級</v>
          </cell>
          <cell r="D6838" t="str">
            <v>m3</v>
          </cell>
          <cell r="E6838">
            <v>49700</v>
          </cell>
        </row>
        <row r="6839">
          <cell r="A6839" t="str">
            <v>12A02ｱ</v>
          </cell>
          <cell r="B6839" t="str">
            <v>構造材(見え掛り)</v>
          </cell>
          <cell r="C6839" t="str">
            <v>1等級</v>
          </cell>
          <cell r="D6839" t="str">
            <v>m3</v>
          </cell>
          <cell r="E6839">
            <v>128000</v>
          </cell>
        </row>
        <row r="6840">
          <cell r="A6840" t="str">
            <v>12A02ｲ</v>
          </cell>
          <cell r="B6840" t="str">
            <v>構造材(見え掛り)</v>
          </cell>
          <cell r="C6840" t="str">
            <v>2等級</v>
          </cell>
          <cell r="D6840" t="str">
            <v>m3</v>
          </cell>
          <cell r="E6840">
            <v>119100</v>
          </cell>
        </row>
        <row r="6841">
          <cell r="A6841" t="str">
            <v>12A02ｳ</v>
          </cell>
          <cell r="B6841" t="str">
            <v>構造材(見え掛り)</v>
          </cell>
          <cell r="C6841" t="str">
            <v>3等級</v>
          </cell>
          <cell r="D6841" t="str">
            <v>m3</v>
          </cell>
          <cell r="E6841">
            <v>113200</v>
          </cell>
        </row>
        <row r="6842">
          <cell r="A6842" t="str">
            <v>12A02ｴ</v>
          </cell>
          <cell r="B6842" t="str">
            <v>構造材(見え掛り)</v>
          </cell>
          <cell r="C6842" t="str">
            <v>4等級</v>
          </cell>
          <cell r="D6842" t="str">
            <v>m3</v>
          </cell>
          <cell r="E6842">
            <v>93000</v>
          </cell>
        </row>
        <row r="6843">
          <cell r="A6843" t="str">
            <v>12A02ｵ</v>
          </cell>
          <cell r="B6843" t="str">
            <v>構造材(見え掛り)</v>
          </cell>
          <cell r="C6843" t="str">
            <v>5等級</v>
          </cell>
          <cell r="D6843" t="str">
            <v>m3</v>
          </cell>
          <cell r="E6843">
            <v>89200</v>
          </cell>
        </row>
        <row r="6844">
          <cell r="A6844" t="str">
            <v>12A03ｱ</v>
          </cell>
          <cell r="B6844" t="str">
            <v>野縁</v>
          </cell>
          <cell r="C6844" t="str">
            <v>1等級</v>
          </cell>
          <cell r="D6844" t="str">
            <v>m3</v>
          </cell>
          <cell r="E6844">
            <v>55700</v>
          </cell>
        </row>
        <row r="6845">
          <cell r="A6845" t="str">
            <v>12A03ｲ</v>
          </cell>
          <cell r="B6845" t="str">
            <v>野縁</v>
          </cell>
          <cell r="C6845" t="str">
            <v>2等級</v>
          </cell>
          <cell r="D6845" t="str">
            <v>m3</v>
          </cell>
          <cell r="E6845">
            <v>55700</v>
          </cell>
        </row>
        <row r="6846">
          <cell r="A6846" t="str">
            <v>12A03ｳ</v>
          </cell>
          <cell r="B6846" t="str">
            <v>野縁</v>
          </cell>
          <cell r="C6846" t="str">
            <v>3等級</v>
          </cell>
          <cell r="D6846" t="str">
            <v>m3</v>
          </cell>
          <cell r="E6846">
            <v>55700</v>
          </cell>
        </row>
        <row r="6847">
          <cell r="A6847" t="str">
            <v>12A03ｴ</v>
          </cell>
          <cell r="B6847" t="str">
            <v>野縁</v>
          </cell>
          <cell r="C6847" t="str">
            <v>4等級</v>
          </cell>
          <cell r="D6847" t="str">
            <v>m3</v>
          </cell>
          <cell r="E6847">
            <v>51600</v>
          </cell>
        </row>
        <row r="6848">
          <cell r="A6848" t="str">
            <v>12A03ｵ</v>
          </cell>
          <cell r="B6848" t="str">
            <v>野縁</v>
          </cell>
          <cell r="C6848" t="str">
            <v>5等級</v>
          </cell>
          <cell r="D6848" t="str">
            <v>m3</v>
          </cell>
          <cell r="E6848">
            <v>49000</v>
          </cell>
        </row>
        <row r="6849">
          <cell r="A6849" t="str">
            <v>12A04ｱ</v>
          </cell>
          <cell r="B6849" t="str">
            <v>胴縁</v>
          </cell>
          <cell r="C6849" t="str">
            <v>1等級</v>
          </cell>
          <cell r="D6849" t="str">
            <v>m3</v>
          </cell>
          <cell r="E6849">
            <v>55700</v>
          </cell>
        </row>
        <row r="6850">
          <cell r="A6850" t="str">
            <v>12A04ｲ</v>
          </cell>
          <cell r="B6850" t="str">
            <v>胴縁</v>
          </cell>
          <cell r="C6850" t="str">
            <v>2等級</v>
          </cell>
          <cell r="D6850" t="str">
            <v>m3</v>
          </cell>
          <cell r="E6850">
            <v>55700</v>
          </cell>
        </row>
        <row r="6851">
          <cell r="A6851" t="str">
            <v>12A04ｳ</v>
          </cell>
          <cell r="B6851" t="str">
            <v>胴縁</v>
          </cell>
          <cell r="C6851" t="str">
            <v>3等級</v>
          </cell>
          <cell r="D6851" t="str">
            <v>m3</v>
          </cell>
          <cell r="E6851">
            <v>55700</v>
          </cell>
        </row>
        <row r="6852">
          <cell r="A6852" t="str">
            <v>12A04ｴ</v>
          </cell>
          <cell r="B6852" t="str">
            <v>胴縁</v>
          </cell>
          <cell r="C6852" t="str">
            <v>4等級</v>
          </cell>
          <cell r="D6852" t="str">
            <v>m3</v>
          </cell>
          <cell r="E6852">
            <v>51600</v>
          </cell>
        </row>
        <row r="6853">
          <cell r="A6853" t="str">
            <v>12A04ｵ</v>
          </cell>
          <cell r="B6853" t="str">
            <v>胴縁</v>
          </cell>
          <cell r="C6853" t="str">
            <v>5等級</v>
          </cell>
          <cell r="D6853" t="str">
            <v>m3</v>
          </cell>
          <cell r="E6853">
            <v>49000</v>
          </cell>
        </row>
        <row r="6854">
          <cell r="A6854" t="str">
            <v>12A05ｱ</v>
          </cell>
          <cell r="B6854" t="str">
            <v>造作材</v>
          </cell>
          <cell r="C6854" t="str">
            <v>1等級</v>
          </cell>
          <cell r="D6854" t="str">
            <v>m3</v>
          </cell>
          <cell r="E6854">
            <v>128000</v>
          </cell>
        </row>
        <row r="6855">
          <cell r="A6855" t="str">
            <v>12A05ｲ</v>
          </cell>
          <cell r="B6855" t="str">
            <v>造作材</v>
          </cell>
          <cell r="C6855" t="str">
            <v>2等級</v>
          </cell>
          <cell r="D6855" t="str">
            <v>m3</v>
          </cell>
          <cell r="E6855">
            <v>122500</v>
          </cell>
        </row>
        <row r="6856">
          <cell r="A6856" t="str">
            <v>12A05ｳ</v>
          </cell>
          <cell r="B6856" t="str">
            <v>造作材</v>
          </cell>
          <cell r="C6856" t="str">
            <v>3等級</v>
          </cell>
          <cell r="D6856" t="str">
            <v>m3</v>
          </cell>
          <cell r="E6856">
            <v>117000</v>
          </cell>
        </row>
        <row r="6857">
          <cell r="A6857" t="str">
            <v>12A05ｴ</v>
          </cell>
          <cell r="B6857" t="str">
            <v>造作材</v>
          </cell>
          <cell r="C6857" t="str">
            <v>4等級</v>
          </cell>
          <cell r="D6857" t="str">
            <v>m3</v>
          </cell>
          <cell r="E6857">
            <v>94600</v>
          </cell>
        </row>
        <row r="6858">
          <cell r="A6858" t="str">
            <v>12A05ｵ</v>
          </cell>
          <cell r="B6858" t="str">
            <v>造作材</v>
          </cell>
          <cell r="C6858" t="str">
            <v>5等級</v>
          </cell>
          <cell r="D6858" t="str">
            <v>m3</v>
          </cell>
          <cell r="E6858">
            <v>90800</v>
          </cell>
        </row>
        <row r="6859">
          <cell r="A6859" t="str">
            <v>12A06ｱ</v>
          </cell>
          <cell r="B6859" t="str">
            <v>板材(荒木)</v>
          </cell>
          <cell r="C6859" t="str">
            <v>1等級</v>
          </cell>
          <cell r="D6859" t="str">
            <v>m3</v>
          </cell>
          <cell r="E6859">
            <v>57700</v>
          </cell>
        </row>
        <row r="6860">
          <cell r="A6860" t="str">
            <v>12A06ｲ</v>
          </cell>
          <cell r="B6860" t="str">
            <v>板材(荒木)</v>
          </cell>
          <cell r="C6860" t="str">
            <v>2等級</v>
          </cell>
          <cell r="D6860" t="str">
            <v>m3</v>
          </cell>
          <cell r="E6860">
            <v>51000</v>
          </cell>
        </row>
        <row r="6861">
          <cell r="A6861" t="str">
            <v>12A06ｳ</v>
          </cell>
          <cell r="B6861" t="str">
            <v>板材(荒木)</v>
          </cell>
          <cell r="C6861" t="str">
            <v>3等級</v>
          </cell>
          <cell r="D6861" t="str">
            <v>m3</v>
          </cell>
          <cell r="E6861">
            <v>51000</v>
          </cell>
        </row>
        <row r="6862">
          <cell r="A6862" t="str">
            <v>12A06ｴ</v>
          </cell>
          <cell r="B6862" t="str">
            <v>板材(荒木)</v>
          </cell>
          <cell r="C6862" t="str">
            <v>4等級</v>
          </cell>
          <cell r="D6862" t="str">
            <v>m3</v>
          </cell>
          <cell r="E6862">
            <v>51000</v>
          </cell>
        </row>
        <row r="6863">
          <cell r="A6863" t="str">
            <v>12A06ｵ</v>
          </cell>
          <cell r="B6863" t="str">
            <v>板材(荒木)</v>
          </cell>
          <cell r="C6863" t="str">
            <v>5等級</v>
          </cell>
          <cell r="D6863" t="str">
            <v>m3</v>
          </cell>
          <cell r="E6863">
            <v>48000</v>
          </cell>
        </row>
        <row r="6864">
          <cell r="A6864" t="str">
            <v>12A07ｱ</v>
          </cell>
          <cell r="B6864" t="str">
            <v>板材(機械削り)</v>
          </cell>
          <cell r="C6864" t="str">
            <v>1等級</v>
          </cell>
          <cell r="D6864" t="str">
            <v>m3</v>
          </cell>
          <cell r="E6864">
            <v>64500</v>
          </cell>
        </row>
        <row r="6865">
          <cell r="A6865" t="str">
            <v>12A07ｲ</v>
          </cell>
          <cell r="B6865" t="str">
            <v>板材(機械削り)</v>
          </cell>
          <cell r="C6865" t="str">
            <v>2等級</v>
          </cell>
          <cell r="D6865" t="str">
            <v>m3</v>
          </cell>
          <cell r="E6865">
            <v>64500</v>
          </cell>
        </row>
        <row r="6866">
          <cell r="A6866" t="str">
            <v>12A07ｳ</v>
          </cell>
          <cell r="B6866" t="str">
            <v>板材(機械削り)</v>
          </cell>
          <cell r="C6866" t="str">
            <v>3等級</v>
          </cell>
          <cell r="D6866" t="str">
            <v>m3</v>
          </cell>
          <cell r="E6866">
            <v>64500</v>
          </cell>
        </row>
        <row r="6867">
          <cell r="A6867" t="str">
            <v>12A07ｴ</v>
          </cell>
          <cell r="B6867" t="str">
            <v>板材(機械削り)</v>
          </cell>
          <cell r="C6867" t="str">
            <v>4等級</v>
          </cell>
          <cell r="D6867" t="str">
            <v>m3</v>
          </cell>
          <cell r="E6867">
            <v>57700</v>
          </cell>
        </row>
        <row r="6868">
          <cell r="A6868" t="str">
            <v>12A07ｵ</v>
          </cell>
          <cell r="B6868" t="str">
            <v>板材(機械削り)</v>
          </cell>
          <cell r="C6868" t="str">
            <v>5等級</v>
          </cell>
          <cell r="D6868" t="str">
            <v>m3</v>
          </cell>
          <cell r="E6868">
            <v>51000</v>
          </cell>
        </row>
        <row r="6869">
          <cell r="A6869" t="str">
            <v>12A08ｱ</v>
          </cell>
          <cell r="B6869" t="str">
            <v>板材(削り仕上)</v>
          </cell>
          <cell r="C6869" t="str">
            <v>1等級</v>
          </cell>
          <cell r="D6869" t="str">
            <v>m3</v>
          </cell>
          <cell r="E6869">
            <v>115800</v>
          </cell>
        </row>
        <row r="6870">
          <cell r="A6870" t="str">
            <v>12A08ｲ</v>
          </cell>
          <cell r="B6870" t="str">
            <v>板材(削り仕上)</v>
          </cell>
          <cell r="C6870" t="str">
            <v>2等級</v>
          </cell>
          <cell r="D6870" t="str">
            <v>m3</v>
          </cell>
          <cell r="E6870">
            <v>110600</v>
          </cell>
        </row>
        <row r="6871">
          <cell r="A6871" t="str">
            <v>12A08ｳ</v>
          </cell>
          <cell r="B6871" t="str">
            <v>板材(削り仕上)</v>
          </cell>
          <cell r="C6871" t="str">
            <v>3等級</v>
          </cell>
          <cell r="D6871" t="str">
            <v>m3</v>
          </cell>
          <cell r="E6871">
            <v>105400</v>
          </cell>
        </row>
        <row r="6872">
          <cell r="A6872" t="str">
            <v>12A08ｴ</v>
          </cell>
          <cell r="B6872" t="str">
            <v>板材(削り仕上)</v>
          </cell>
          <cell r="C6872" t="str">
            <v>4等級</v>
          </cell>
          <cell r="D6872" t="str">
            <v>m3</v>
          </cell>
          <cell r="E6872">
            <v>84900</v>
          </cell>
        </row>
        <row r="6873">
          <cell r="A6873" t="str">
            <v>12A08ｵ</v>
          </cell>
          <cell r="B6873" t="str">
            <v>板材(削り仕上)</v>
          </cell>
          <cell r="C6873" t="str">
            <v>5等級</v>
          </cell>
          <cell r="D6873" t="str">
            <v>m3</v>
          </cell>
          <cell r="E6873">
            <v>64500</v>
          </cell>
        </row>
        <row r="6874">
          <cell r="A6874">
            <v>150</v>
          </cell>
          <cell r="B6874" t="str">
            <v>ｽﾉｰﾀﾞｸﾄ</v>
          </cell>
          <cell r="C6874" t="str">
            <v>ﾀﾞｸﾄ</v>
          </cell>
          <cell r="D6874" t="str">
            <v>ｍ</v>
          </cell>
          <cell r="E6874">
            <v>13100</v>
          </cell>
        </row>
        <row r="6875">
          <cell r="A6875" t="str">
            <v>15F01</v>
          </cell>
          <cell r="B6875" t="str">
            <v>ｽﾉｰﾀﾞｸﾄ</v>
          </cell>
          <cell r="C6875" t="str">
            <v>平屋 ﾄﾞﾚﾝ</v>
          </cell>
          <cell r="D6875" t="str">
            <v>箇所</v>
          </cell>
          <cell r="E6875">
            <v>6500</v>
          </cell>
        </row>
        <row r="6876">
          <cell r="A6876" t="str">
            <v>15F02</v>
          </cell>
          <cell r="B6876" t="str">
            <v>ｽﾉｰﾀﾞｸﾄ</v>
          </cell>
          <cell r="C6876" t="str">
            <v>2階建 ﾄﾞﾚﾝ</v>
          </cell>
          <cell r="D6876" t="str">
            <v>箇所</v>
          </cell>
          <cell r="E6876">
            <v>9610</v>
          </cell>
        </row>
        <row r="6877">
          <cell r="A6877" t="str">
            <v>15G01</v>
          </cell>
          <cell r="B6877" t="str">
            <v>雪止め</v>
          </cell>
          <cell r="C6877" t="str">
            <v>角材使用</v>
          </cell>
          <cell r="D6877" t="str">
            <v>㎡</v>
          </cell>
          <cell r="E6877">
            <v>1570</v>
          </cell>
        </row>
        <row r="6878">
          <cell r="A6878" t="str">
            <v>15G02</v>
          </cell>
          <cell r="B6878" t="str">
            <v>雪止め</v>
          </cell>
          <cell r="C6878" t="str">
            <v>丸太使用</v>
          </cell>
          <cell r="D6878" t="str">
            <v>㎡</v>
          </cell>
          <cell r="E6878">
            <v>700</v>
          </cell>
        </row>
        <row r="6879">
          <cell r="A6879" t="str">
            <v>15G03</v>
          </cell>
          <cell r="B6879" t="str">
            <v>雪止め</v>
          </cell>
          <cell r="C6879" t="str">
            <v>金物使用</v>
          </cell>
          <cell r="D6879" t="str">
            <v>箇所</v>
          </cell>
          <cell r="E6879">
            <v>690</v>
          </cell>
        </row>
        <row r="6880">
          <cell r="A6880">
            <v>160112</v>
          </cell>
          <cell r="B6880" t="str">
            <v>出入口戸類 外部 玄関ﾕﾆｯﾄ</v>
          </cell>
          <cell r="C6880" t="str">
            <v>ｱﾙﾐﾄﾞｱ 788×1,904 中</v>
          </cell>
          <cell r="D6880" t="str">
            <v>箇所</v>
          </cell>
          <cell r="E6880">
            <v>115400</v>
          </cell>
        </row>
        <row r="6881">
          <cell r="A6881">
            <v>160113</v>
          </cell>
          <cell r="B6881" t="str">
            <v>出入口戸類 外部 玄関ﾕﾆｯﾄ</v>
          </cell>
          <cell r="C6881" t="str">
            <v>ｱﾙﾐﾄﾞｱ 788×1,904 並</v>
          </cell>
          <cell r="D6881" t="str">
            <v>箇所</v>
          </cell>
          <cell r="E6881">
            <v>92200</v>
          </cell>
        </row>
        <row r="6882">
          <cell r="A6882">
            <v>160122</v>
          </cell>
          <cell r="B6882" t="str">
            <v>出入口戸類 外部 玄関ﾕﾆｯﾄ</v>
          </cell>
          <cell r="C6882" t="str">
            <v>ｱﾙﾐﾄﾞｱ 788×2,260 中</v>
          </cell>
          <cell r="D6882" t="str">
            <v>箇所</v>
          </cell>
          <cell r="E6882">
            <v>124100</v>
          </cell>
        </row>
        <row r="6883">
          <cell r="A6883">
            <v>160123</v>
          </cell>
          <cell r="B6883" t="str">
            <v>出入口戸類 外部 玄関ﾕﾆｯﾄ</v>
          </cell>
          <cell r="C6883" t="str">
            <v>ｱﾙﾐﾄﾞｱ 788×2,260 並</v>
          </cell>
          <cell r="D6883" t="str">
            <v>箇所</v>
          </cell>
          <cell r="E6883">
            <v>100900</v>
          </cell>
        </row>
        <row r="6884">
          <cell r="A6884">
            <v>160131</v>
          </cell>
          <cell r="B6884" t="str">
            <v>出入口戸類 外部 玄関ﾕﾆｯﾄ</v>
          </cell>
          <cell r="C6884" t="str">
            <v>ｱﾙﾐﾄﾞｱ 1,240×2,260 上</v>
          </cell>
          <cell r="D6884" t="str">
            <v>箇所</v>
          </cell>
          <cell r="E6884">
            <v>238400</v>
          </cell>
        </row>
        <row r="6885">
          <cell r="A6885">
            <v>160132</v>
          </cell>
          <cell r="B6885" t="str">
            <v>出入口戸類 外部 玄関ﾕﾆｯﾄ</v>
          </cell>
          <cell r="C6885" t="str">
            <v>ｱﾙﾐﾄﾞｱ 1,240×2,260 中</v>
          </cell>
          <cell r="D6885" t="str">
            <v>箇所</v>
          </cell>
          <cell r="E6885">
            <v>203600</v>
          </cell>
        </row>
        <row r="6886">
          <cell r="A6886">
            <v>160151</v>
          </cell>
          <cell r="B6886" t="str">
            <v>出入口戸類 外部 玄関ﾕﾆｯﾄ</v>
          </cell>
          <cell r="C6886" t="str">
            <v>ｱﾙﾐ引違 1,692×2,236 上</v>
          </cell>
          <cell r="D6886" t="str">
            <v>箇所</v>
          </cell>
          <cell r="E6886">
            <v>221300</v>
          </cell>
        </row>
        <row r="6887">
          <cell r="A6887">
            <v>160152</v>
          </cell>
          <cell r="B6887" t="str">
            <v>出入口戸類 外部 玄関ﾕﾆｯﾄ</v>
          </cell>
          <cell r="C6887" t="str">
            <v>ｱﾙﾐ引違 1,692×2,236 中</v>
          </cell>
          <cell r="D6887" t="str">
            <v>箇所</v>
          </cell>
          <cell r="E6887">
            <v>201700</v>
          </cell>
        </row>
        <row r="6888">
          <cell r="A6888">
            <v>160153</v>
          </cell>
          <cell r="B6888" t="str">
            <v>出入口戸類 外部 玄関ﾕﾆｯﾄ</v>
          </cell>
          <cell r="C6888" t="str">
            <v>ｱﾙﾐ引違 1,692×2,236 並</v>
          </cell>
          <cell r="D6888" t="str">
            <v>箇所</v>
          </cell>
          <cell r="E6888">
            <v>188800</v>
          </cell>
        </row>
        <row r="6889">
          <cell r="A6889">
            <v>160201</v>
          </cell>
          <cell r="B6889" t="str">
            <v>出入口戸類 外部 ｱﾙﾐ建具</v>
          </cell>
          <cell r="C6889" t="str">
            <v>片開(裏口) 803×1,841</v>
          </cell>
          <cell r="D6889" t="str">
            <v>箇所</v>
          </cell>
          <cell r="E6889">
            <v>30500</v>
          </cell>
        </row>
        <row r="6890">
          <cell r="A6890">
            <v>160202</v>
          </cell>
          <cell r="B6890" t="str">
            <v>出入口戸類 外部 ｱﾙﾐ建具</v>
          </cell>
          <cell r="C6890" t="str">
            <v>片開(裏口) 803×2,252</v>
          </cell>
          <cell r="D6890" t="str">
            <v>箇所</v>
          </cell>
          <cell r="E6890">
            <v>35200</v>
          </cell>
        </row>
        <row r="6891">
          <cell r="A6891">
            <v>160311</v>
          </cell>
          <cell r="B6891" t="str">
            <v>出入口戸類 外部 木製建具</v>
          </cell>
          <cell r="C6891" t="str">
            <v>片開戸 800×1,800 上</v>
          </cell>
          <cell r="D6891" t="str">
            <v>箇所</v>
          </cell>
          <cell r="E6891">
            <v>41000</v>
          </cell>
        </row>
        <row r="6892">
          <cell r="A6892">
            <v>160312</v>
          </cell>
          <cell r="B6892" t="str">
            <v>出入口戸類 外部 木製建具</v>
          </cell>
          <cell r="C6892" t="str">
            <v>片開戸 800×1,800 中</v>
          </cell>
          <cell r="D6892" t="str">
            <v>箇所</v>
          </cell>
          <cell r="E6892">
            <v>21500</v>
          </cell>
        </row>
        <row r="6893">
          <cell r="A6893">
            <v>160313</v>
          </cell>
          <cell r="B6893" t="str">
            <v>出入口戸類 外部 木製建具</v>
          </cell>
          <cell r="C6893" t="str">
            <v>片開戸 800×1,800 並</v>
          </cell>
          <cell r="D6893" t="str">
            <v>箇所</v>
          </cell>
          <cell r="E6893">
            <v>17900</v>
          </cell>
        </row>
        <row r="6894">
          <cell r="A6894">
            <v>160321</v>
          </cell>
          <cell r="B6894" t="str">
            <v>出入口戸類 外部 木製建具</v>
          </cell>
          <cell r="C6894" t="str">
            <v>親子開戸 1,250×1,800 上</v>
          </cell>
          <cell r="D6894" t="str">
            <v>箇所</v>
          </cell>
          <cell r="E6894">
            <v>82000</v>
          </cell>
        </row>
        <row r="6895">
          <cell r="A6895">
            <v>160322</v>
          </cell>
          <cell r="B6895" t="str">
            <v>出入口戸類 外部 木製建具</v>
          </cell>
          <cell r="C6895" t="str">
            <v>親子開戸 1,250×1,800 中</v>
          </cell>
          <cell r="D6895" t="str">
            <v>箇所</v>
          </cell>
          <cell r="E6895">
            <v>43000</v>
          </cell>
        </row>
        <row r="6896">
          <cell r="A6896">
            <v>160323</v>
          </cell>
          <cell r="B6896" t="str">
            <v>出入口戸類 外部 木製建具</v>
          </cell>
          <cell r="C6896" t="str">
            <v>親子開戸 1,250×1,800 並</v>
          </cell>
          <cell r="D6896" t="str">
            <v>箇所</v>
          </cell>
          <cell r="E6896">
            <v>35800</v>
          </cell>
        </row>
        <row r="6897">
          <cell r="A6897">
            <v>160331</v>
          </cell>
          <cell r="B6897" t="str">
            <v>出入口戸類 外部 木製建具</v>
          </cell>
          <cell r="C6897" t="str">
            <v>片開ｶﾞﾗｽ戸 800×1,800 上</v>
          </cell>
          <cell r="D6897" t="str">
            <v>箇所</v>
          </cell>
          <cell r="E6897">
            <v>68300</v>
          </cell>
        </row>
        <row r="6898">
          <cell r="A6898">
            <v>160332</v>
          </cell>
          <cell r="B6898" t="str">
            <v>出入口戸類 外部 木製建具</v>
          </cell>
          <cell r="C6898" t="str">
            <v>片開ｶﾞﾗｽ戸 800×1,800 中</v>
          </cell>
          <cell r="D6898" t="str">
            <v>箇所</v>
          </cell>
          <cell r="E6898">
            <v>46100</v>
          </cell>
        </row>
        <row r="6899">
          <cell r="A6899">
            <v>160333</v>
          </cell>
          <cell r="B6899" t="str">
            <v>出入口戸類 外部 木製建具</v>
          </cell>
          <cell r="C6899" t="str">
            <v>片開ｶﾞﾗｽ戸 800×1,800 並</v>
          </cell>
          <cell r="D6899" t="str">
            <v>箇所</v>
          </cell>
          <cell r="E6899">
            <v>35800</v>
          </cell>
        </row>
        <row r="6900">
          <cell r="A6900">
            <v>160341</v>
          </cell>
          <cell r="B6900" t="str">
            <v>出入口戸類 外部 木製建具</v>
          </cell>
          <cell r="C6900" t="str">
            <v>引違ｶﾞﾗｽ戸 1,700×1,800 上</v>
          </cell>
          <cell r="D6900" t="str">
            <v>箇所</v>
          </cell>
          <cell r="E6900">
            <v>136600</v>
          </cell>
        </row>
        <row r="6901">
          <cell r="A6901">
            <v>160342</v>
          </cell>
          <cell r="B6901" t="str">
            <v>出入口戸類 外部 木製建具</v>
          </cell>
          <cell r="C6901" t="str">
            <v>引違ｶﾞﾗｽ戸 1,700×1,800 中</v>
          </cell>
          <cell r="D6901" t="str">
            <v>箇所</v>
          </cell>
          <cell r="E6901">
            <v>92200</v>
          </cell>
        </row>
        <row r="6902">
          <cell r="A6902">
            <v>160343</v>
          </cell>
          <cell r="B6902" t="str">
            <v>出入口戸類 外部 木製建具</v>
          </cell>
          <cell r="C6902" t="str">
            <v>引違ｶﾞﾗｽ戸 1,700×1,800 並</v>
          </cell>
          <cell r="D6902" t="str">
            <v>箇所</v>
          </cell>
          <cell r="E6902">
            <v>71600</v>
          </cell>
        </row>
        <row r="6903">
          <cell r="A6903">
            <v>160351</v>
          </cell>
          <cell r="B6903" t="str">
            <v>出入口戸類 外部 木製建具</v>
          </cell>
          <cell r="C6903" t="str">
            <v>腰高引違戸 1,700×1,800 上</v>
          </cell>
          <cell r="D6903" t="str">
            <v>箇所</v>
          </cell>
          <cell r="E6903">
            <v>136600</v>
          </cell>
        </row>
        <row r="6904">
          <cell r="A6904">
            <v>160352</v>
          </cell>
          <cell r="B6904" t="str">
            <v>出入口戸類 外部 木製建具</v>
          </cell>
          <cell r="C6904" t="str">
            <v>腰高引違戸 1,700×1,800 中</v>
          </cell>
          <cell r="D6904" t="str">
            <v>箇所</v>
          </cell>
          <cell r="E6904">
            <v>92200</v>
          </cell>
        </row>
        <row r="6905">
          <cell r="A6905">
            <v>160353</v>
          </cell>
          <cell r="B6905" t="str">
            <v>出入口戸類 外部 木製建具</v>
          </cell>
          <cell r="C6905" t="str">
            <v>腰高引違戸 1,700×1,800 並</v>
          </cell>
          <cell r="D6905" t="str">
            <v>箇所</v>
          </cell>
          <cell r="E6905">
            <v>71600</v>
          </cell>
        </row>
        <row r="6906">
          <cell r="A6906">
            <v>160361</v>
          </cell>
          <cell r="B6906" t="str">
            <v>出入口戸類 外部 木製建具</v>
          </cell>
          <cell r="C6906" t="str">
            <v>片引戸 800×1,800 上</v>
          </cell>
          <cell r="D6906" t="str">
            <v>箇所</v>
          </cell>
          <cell r="E6906">
            <v>41000</v>
          </cell>
        </row>
        <row r="6907">
          <cell r="A6907">
            <v>160362</v>
          </cell>
          <cell r="B6907" t="str">
            <v>出入口戸類 外部 木製建具</v>
          </cell>
          <cell r="C6907" t="str">
            <v>片引戸 800×1,800 中</v>
          </cell>
          <cell r="D6907" t="str">
            <v>箇所</v>
          </cell>
          <cell r="E6907">
            <v>21500</v>
          </cell>
        </row>
        <row r="6908">
          <cell r="A6908">
            <v>160363</v>
          </cell>
          <cell r="B6908" t="str">
            <v>出入口戸類 外部 木製建具</v>
          </cell>
          <cell r="C6908" t="str">
            <v>片引戸 800×1,800 並</v>
          </cell>
          <cell r="D6908" t="str">
            <v>箇所</v>
          </cell>
          <cell r="E6908">
            <v>17900</v>
          </cell>
        </row>
        <row r="6909">
          <cell r="A6909">
            <v>160371</v>
          </cell>
          <cell r="B6909" t="str">
            <v>出入口戸類 外部 木製建具</v>
          </cell>
          <cell r="C6909" t="str">
            <v>片引ｶﾞﾗｽ戸 800×1,800 上</v>
          </cell>
          <cell r="D6909" t="str">
            <v>箇所</v>
          </cell>
          <cell r="E6909">
            <v>68300</v>
          </cell>
        </row>
        <row r="6910">
          <cell r="A6910">
            <v>160372</v>
          </cell>
          <cell r="B6910" t="str">
            <v>出入口戸類 外部 木製建具</v>
          </cell>
          <cell r="C6910" t="str">
            <v>片引ｶﾞﾗｽ戸 800×1,800 中</v>
          </cell>
          <cell r="D6910" t="str">
            <v>箇所</v>
          </cell>
          <cell r="E6910">
            <v>46100</v>
          </cell>
        </row>
        <row r="6911">
          <cell r="A6911">
            <v>160373</v>
          </cell>
          <cell r="B6911" t="str">
            <v>出入口戸類 外部 木製建具</v>
          </cell>
          <cell r="C6911" t="str">
            <v>片引ｶﾞﾗｽ戸 800×1,800 並</v>
          </cell>
          <cell r="D6911" t="str">
            <v>箇所</v>
          </cell>
          <cell r="E6911">
            <v>35800</v>
          </cell>
        </row>
        <row r="6912">
          <cell r="A6912">
            <v>160381</v>
          </cell>
          <cell r="B6912" t="str">
            <v>出入口戸類 外部 木製建具</v>
          </cell>
          <cell r="C6912" t="str">
            <v>腰高片引戸 800×1,800 上</v>
          </cell>
          <cell r="D6912" t="str">
            <v>箇所</v>
          </cell>
          <cell r="E6912">
            <v>68300</v>
          </cell>
        </row>
        <row r="6913">
          <cell r="A6913">
            <v>160382</v>
          </cell>
          <cell r="B6913" t="str">
            <v>出入口戸類 外部 木製建具</v>
          </cell>
          <cell r="C6913" t="str">
            <v>腰高片引戸 800×1,800 中</v>
          </cell>
          <cell r="D6913" t="str">
            <v>箇所</v>
          </cell>
          <cell r="E6913">
            <v>46100</v>
          </cell>
        </row>
        <row r="6914">
          <cell r="A6914">
            <v>160383</v>
          </cell>
          <cell r="B6914" t="str">
            <v>出入口戸類 外部 木製建具</v>
          </cell>
          <cell r="C6914" t="str">
            <v>腰高片引戸 800×1,800 並</v>
          </cell>
          <cell r="D6914" t="str">
            <v>箇所</v>
          </cell>
          <cell r="E6914">
            <v>35800</v>
          </cell>
        </row>
        <row r="6915">
          <cell r="A6915">
            <v>160401</v>
          </cell>
          <cell r="B6915" t="str">
            <v>出入口戸類 外部 ｱﾙﾐｶﾞﾗｽﾌｨｯｸｽ</v>
          </cell>
          <cell r="C6915" t="str">
            <v>ｱﾙﾐｶﾞﾗｽﾌｨｯｸｽ 450×800</v>
          </cell>
          <cell r="D6915" t="str">
            <v>箇所</v>
          </cell>
          <cell r="E6915">
            <v>8310</v>
          </cell>
        </row>
        <row r="6916">
          <cell r="A6916">
            <v>160402</v>
          </cell>
          <cell r="B6916" t="str">
            <v>出入口戸類 外部 ｱﾙﾐｶﾞﾗｽﾌｨｯｸｽ</v>
          </cell>
          <cell r="C6916" t="str">
            <v>ｱﾙﾐｶﾞﾗｽﾌｨｯｸｽ 450×1,250</v>
          </cell>
          <cell r="D6916" t="str">
            <v>箇所</v>
          </cell>
          <cell r="E6916">
            <v>12900</v>
          </cell>
        </row>
        <row r="6917">
          <cell r="A6917">
            <v>160403</v>
          </cell>
          <cell r="B6917" t="str">
            <v>出入口戸類 外部 ｱﾙﾐｶﾞﾗｽﾌｨｯｸｽ</v>
          </cell>
          <cell r="C6917" t="str">
            <v>ｱﾙﾐｶﾞﾗｽﾌｨｯｸｽ 450×1,700</v>
          </cell>
          <cell r="D6917" t="str">
            <v>箇所</v>
          </cell>
          <cell r="E6917">
            <v>17700</v>
          </cell>
        </row>
        <row r="6918">
          <cell r="A6918">
            <v>160404</v>
          </cell>
          <cell r="B6918" t="str">
            <v>出入口戸類 外部 ｱﾙﾐｶﾞﾗｽﾌｨｯｸｽ</v>
          </cell>
          <cell r="C6918" t="str">
            <v>ｱﾙﾐｶﾞﾗｽﾌｨｯｸｽ 規格外</v>
          </cell>
          <cell r="D6918" t="str">
            <v>㎡</v>
          </cell>
          <cell r="E6918">
            <v>23100</v>
          </cell>
        </row>
        <row r="6919">
          <cell r="A6919">
            <v>160501</v>
          </cell>
          <cell r="B6919" t="str">
            <v>引違窓類 外部 ｱﾙﾐﾃﾗｽ戸</v>
          </cell>
          <cell r="C6919" t="str">
            <v>引違ｻｯｼ 1,722×1,760</v>
          </cell>
          <cell r="D6919" t="str">
            <v>箇所</v>
          </cell>
          <cell r="E6919">
            <v>54500</v>
          </cell>
        </row>
        <row r="6920">
          <cell r="A6920">
            <v>160502</v>
          </cell>
          <cell r="B6920" t="str">
            <v>引違窓類 外部 ｱﾙﾐﾃﾗｽ戸</v>
          </cell>
          <cell r="C6920" t="str">
            <v>引違ｻｯｼ 2,632×1,790</v>
          </cell>
          <cell r="D6920" t="str">
            <v>箇所</v>
          </cell>
          <cell r="E6920">
            <v>84700</v>
          </cell>
        </row>
        <row r="6921">
          <cell r="A6921">
            <v>160503</v>
          </cell>
          <cell r="B6921" t="str">
            <v>引違窓類 外部 ｱﾙﾐﾃﾗｽ戸</v>
          </cell>
          <cell r="C6921" t="str">
            <v>引違ｻｯｼ 3,542×1,760</v>
          </cell>
          <cell r="D6921" t="str">
            <v>箇所</v>
          </cell>
          <cell r="E6921">
            <v>112100</v>
          </cell>
        </row>
        <row r="6922">
          <cell r="A6922">
            <v>160504</v>
          </cell>
          <cell r="B6922" t="str">
            <v>引違窓類 外部 ｱﾙﾐﾃﾗｽ戸</v>
          </cell>
          <cell r="C6922" t="str">
            <v>引違ｻｯｼ 1,722×2,243</v>
          </cell>
          <cell r="D6922" t="str">
            <v>箇所</v>
          </cell>
          <cell r="E6922">
            <v>69400</v>
          </cell>
        </row>
        <row r="6923">
          <cell r="A6923">
            <v>160505</v>
          </cell>
          <cell r="B6923" t="str">
            <v>引違窓類 外部 ｱﾙﾐﾃﾗｽ戸</v>
          </cell>
          <cell r="C6923" t="str">
            <v>引違ｻｯｼ 2,632×2,243</v>
          </cell>
          <cell r="D6923" t="str">
            <v>箇所</v>
          </cell>
          <cell r="E6923">
            <v>106200</v>
          </cell>
        </row>
        <row r="6924">
          <cell r="A6924">
            <v>160506</v>
          </cell>
          <cell r="B6924" t="str">
            <v>引違窓類 外部 ｱﾙﾐﾃﾗｽ戸</v>
          </cell>
          <cell r="C6924" t="str">
            <v>引違ｻｯｼ 3,542×2,243</v>
          </cell>
          <cell r="D6924" t="str">
            <v>箇所</v>
          </cell>
          <cell r="E6924">
            <v>142900</v>
          </cell>
        </row>
        <row r="6925">
          <cell r="A6925">
            <v>160601</v>
          </cell>
          <cell r="B6925" t="str">
            <v>引違窓類 外部 ｱﾙﾐｻｯｼ</v>
          </cell>
          <cell r="C6925" t="str">
            <v>引違ｻｯｼ 812×457</v>
          </cell>
          <cell r="D6925" t="str">
            <v>箇所</v>
          </cell>
          <cell r="E6925">
            <v>12200</v>
          </cell>
        </row>
        <row r="6926">
          <cell r="A6926">
            <v>160602</v>
          </cell>
          <cell r="B6926" t="str">
            <v>引違窓類 外部 ｱﾙﾐｻｯｼ</v>
          </cell>
          <cell r="C6926" t="str">
            <v>引違ｻｯｼ 1,722×457</v>
          </cell>
          <cell r="D6926" t="str">
            <v>箇所</v>
          </cell>
          <cell r="E6926">
            <v>25800</v>
          </cell>
        </row>
        <row r="6927">
          <cell r="A6927">
            <v>160603</v>
          </cell>
          <cell r="B6927" t="str">
            <v>引違窓類 外部 ｱﾙﾐｻｯｼ</v>
          </cell>
          <cell r="C6927" t="str">
            <v>引違ｻｯｼ 812×608</v>
          </cell>
          <cell r="D6927" t="str">
            <v>箇所</v>
          </cell>
          <cell r="E6927">
            <v>16200</v>
          </cell>
        </row>
        <row r="6928">
          <cell r="A6928">
            <v>160604</v>
          </cell>
          <cell r="B6928" t="str">
            <v>引違窓類 外部 ｱﾙﾐｻｯｼ</v>
          </cell>
          <cell r="C6928" t="str">
            <v>引違ｻｯｼ 1,267×608</v>
          </cell>
          <cell r="D6928" t="str">
            <v>箇所</v>
          </cell>
          <cell r="E6928">
            <v>25500</v>
          </cell>
        </row>
        <row r="6929">
          <cell r="A6929">
            <v>160605</v>
          </cell>
          <cell r="B6929" t="str">
            <v>引違窓類 外部 ｱﾙﾐｻｯｼ</v>
          </cell>
          <cell r="C6929" t="str">
            <v>引違ｻｯｼ 1,722×608</v>
          </cell>
          <cell r="D6929" t="str">
            <v>箇所</v>
          </cell>
          <cell r="E6929">
            <v>18700</v>
          </cell>
        </row>
        <row r="6930">
          <cell r="A6930">
            <v>160606</v>
          </cell>
          <cell r="B6930" t="str">
            <v>引違窓類 外部 ｱﾙﾐｻｯｼ</v>
          </cell>
          <cell r="C6930" t="str">
            <v>引違ｻｯｼ 1,267×911</v>
          </cell>
          <cell r="D6930" t="str">
            <v>箇所</v>
          </cell>
          <cell r="E6930">
            <v>20700</v>
          </cell>
        </row>
        <row r="6931">
          <cell r="A6931">
            <v>160607</v>
          </cell>
          <cell r="B6931" t="str">
            <v>引違窓類 外部 ｱﾙﾐｻｯｼ</v>
          </cell>
          <cell r="C6931" t="str">
            <v>引違ｻｯｼ 1,722×911</v>
          </cell>
          <cell r="D6931" t="str">
            <v>箇所</v>
          </cell>
          <cell r="E6931">
            <v>28000</v>
          </cell>
        </row>
        <row r="6932">
          <cell r="A6932">
            <v>160608</v>
          </cell>
          <cell r="B6932" t="str">
            <v>引違窓類 外部 ｱﾙﾐｻｯｼ</v>
          </cell>
          <cell r="C6932" t="str">
            <v>引違ｻｯｼ 1,722×1,214</v>
          </cell>
          <cell r="D6932" t="str">
            <v>箇所</v>
          </cell>
          <cell r="E6932">
            <v>37600</v>
          </cell>
        </row>
        <row r="6933">
          <cell r="A6933">
            <v>160609</v>
          </cell>
          <cell r="B6933" t="str">
            <v>引違窓類 外部 ｱﾙﾐｻｯｼ</v>
          </cell>
          <cell r="C6933" t="str">
            <v>引違ｻｯｼ 2,632×1,214</v>
          </cell>
          <cell r="D6933" t="str">
            <v>箇所</v>
          </cell>
          <cell r="E6933">
            <v>57400</v>
          </cell>
        </row>
        <row r="6934">
          <cell r="A6934">
            <v>160610</v>
          </cell>
          <cell r="B6934" t="str">
            <v>引違窓類 外部 ｱﾙﾐｻｯｼ</v>
          </cell>
          <cell r="C6934" t="str">
            <v>引違ｻｯｼ(ﾗﾝﾏ付) 1,722×1,697</v>
          </cell>
          <cell r="D6934" t="str">
            <v>箇所</v>
          </cell>
          <cell r="E6934">
            <v>52500</v>
          </cell>
        </row>
        <row r="6935">
          <cell r="A6935">
            <v>160611</v>
          </cell>
          <cell r="B6935" t="str">
            <v>引違窓類 外部 ｱﾙﾐｻｯｼ</v>
          </cell>
          <cell r="C6935" t="str">
            <v>引違ｻｯｼ(ﾗﾝﾏ付) 2,632×1,697</v>
          </cell>
          <cell r="D6935" t="str">
            <v>箇所</v>
          </cell>
          <cell r="E6935">
            <v>85300</v>
          </cell>
        </row>
        <row r="6936">
          <cell r="A6936">
            <v>160612</v>
          </cell>
          <cell r="B6936" t="str">
            <v>引違窓類 外部 ｱﾙﾐｻｯｼ</v>
          </cell>
          <cell r="C6936" t="str">
            <v>引違ｻｯｼ 812×911</v>
          </cell>
          <cell r="D6936" t="str">
            <v>箇所</v>
          </cell>
          <cell r="E6936">
            <v>24200</v>
          </cell>
        </row>
        <row r="6937">
          <cell r="A6937">
            <v>160711</v>
          </cell>
          <cell r="B6937" t="str">
            <v>引違戸類 内部･外部 木製ﾃﾗｽ戸</v>
          </cell>
          <cell r="C6937" t="str">
            <v>引違戸 1,700×1,800 上</v>
          </cell>
          <cell r="D6937" t="str">
            <v>箇所</v>
          </cell>
          <cell r="E6937">
            <v>136600</v>
          </cell>
        </row>
        <row r="6938">
          <cell r="A6938">
            <v>160712</v>
          </cell>
          <cell r="B6938" t="str">
            <v>引違戸類 内部･外部 木製ﾃﾗｽ戸</v>
          </cell>
          <cell r="C6938" t="str">
            <v>引違戸 1,700×1,800 中</v>
          </cell>
          <cell r="D6938" t="str">
            <v>箇所</v>
          </cell>
          <cell r="E6938">
            <v>92200</v>
          </cell>
        </row>
        <row r="6939">
          <cell r="A6939">
            <v>160713</v>
          </cell>
          <cell r="B6939" t="str">
            <v>引違戸類 内部･外部 木製ﾃﾗｽ戸</v>
          </cell>
          <cell r="C6939" t="str">
            <v>引違戸 1,700×1,800 並</v>
          </cell>
          <cell r="D6939" t="str">
            <v>箇所</v>
          </cell>
          <cell r="E6939">
            <v>71600</v>
          </cell>
        </row>
        <row r="6940">
          <cell r="A6940">
            <v>160721</v>
          </cell>
          <cell r="B6940" t="str">
            <v>引違戸類 内部･外部 木製ﾃﾗｽ戸</v>
          </cell>
          <cell r="C6940" t="str">
            <v>引違戸 2,600×1,800 上</v>
          </cell>
          <cell r="D6940" t="str">
            <v>箇所</v>
          </cell>
          <cell r="E6940">
            <v>136600</v>
          </cell>
        </row>
        <row r="6941">
          <cell r="A6941">
            <v>160722</v>
          </cell>
          <cell r="B6941" t="str">
            <v>引違戸類 内部･外部 木製ﾃﾗｽ戸</v>
          </cell>
          <cell r="C6941" t="str">
            <v>引違戸 2,600×1,800 中</v>
          </cell>
          <cell r="D6941" t="str">
            <v>箇所</v>
          </cell>
          <cell r="E6941">
            <v>92200</v>
          </cell>
        </row>
        <row r="6942">
          <cell r="A6942">
            <v>160723</v>
          </cell>
          <cell r="B6942" t="str">
            <v>引違戸類 内部･外部 木製ﾃﾗｽ戸</v>
          </cell>
          <cell r="C6942" t="str">
            <v>引違戸 2,600×1,800 並</v>
          </cell>
          <cell r="D6942" t="str">
            <v>箇所</v>
          </cell>
          <cell r="E6942">
            <v>71600</v>
          </cell>
        </row>
        <row r="6943">
          <cell r="A6943">
            <v>160731</v>
          </cell>
          <cell r="B6943" t="str">
            <v>引違戸類 内部･外部 木製ﾃﾗｽ戸</v>
          </cell>
          <cell r="C6943" t="str">
            <v>引違戸 3,500×1,800 上</v>
          </cell>
          <cell r="D6943" t="str">
            <v>箇所</v>
          </cell>
          <cell r="E6943">
            <v>273200</v>
          </cell>
        </row>
        <row r="6944">
          <cell r="A6944">
            <v>160732</v>
          </cell>
          <cell r="B6944" t="str">
            <v>引違戸類 内部･外部 木製ﾃﾗｽ戸</v>
          </cell>
          <cell r="C6944" t="str">
            <v>引違戸 3,500×1,800 中</v>
          </cell>
          <cell r="D6944" t="str">
            <v>箇所</v>
          </cell>
          <cell r="E6944">
            <v>184400</v>
          </cell>
        </row>
        <row r="6945">
          <cell r="A6945">
            <v>160733</v>
          </cell>
          <cell r="B6945" t="str">
            <v>引違戸類 内部･外部 木製ﾃﾗｽ戸</v>
          </cell>
          <cell r="C6945" t="str">
            <v>引違戸 3,500×1,800 並</v>
          </cell>
          <cell r="D6945" t="str">
            <v>箇所</v>
          </cell>
          <cell r="E6945">
            <v>143200</v>
          </cell>
        </row>
        <row r="6946">
          <cell r="A6946">
            <v>160741</v>
          </cell>
          <cell r="B6946" t="str">
            <v>引違戸類 内部･外部 木製ﾃﾗｽ戸</v>
          </cell>
          <cell r="C6946" t="str">
            <v>引違戸(ﾗﾝﾏ付) 1,700×2,250 上</v>
          </cell>
          <cell r="D6946" t="str">
            <v>箇所</v>
          </cell>
          <cell r="E6946">
            <v>161200</v>
          </cell>
        </row>
        <row r="6947">
          <cell r="A6947">
            <v>160742</v>
          </cell>
          <cell r="B6947" t="str">
            <v>引違戸類 内部･外部 木製ﾃﾗｽ戸</v>
          </cell>
          <cell r="C6947" t="str">
            <v>引違戸(ﾗﾝﾏ付) 1,700×2,250 中</v>
          </cell>
          <cell r="D6947" t="str">
            <v>箇所</v>
          </cell>
          <cell r="E6947">
            <v>113200</v>
          </cell>
        </row>
        <row r="6948">
          <cell r="A6948">
            <v>160743</v>
          </cell>
          <cell r="B6948" t="str">
            <v>引違戸類 内部･外部 木製ﾃﾗｽ戸</v>
          </cell>
          <cell r="C6948" t="str">
            <v>引違戸(ﾗﾝﾏ付) 1,700×2,250 並</v>
          </cell>
          <cell r="D6948" t="str">
            <v>箇所</v>
          </cell>
          <cell r="E6948">
            <v>91100</v>
          </cell>
        </row>
        <row r="6949">
          <cell r="A6949">
            <v>160751</v>
          </cell>
          <cell r="B6949" t="str">
            <v>引違戸類 内部･外部 木製ﾃﾗｽ戸</v>
          </cell>
          <cell r="C6949" t="str">
            <v>引違戸(ﾗﾝﾏ付) 2,600×2,250 上</v>
          </cell>
          <cell r="D6949" t="str">
            <v>箇所</v>
          </cell>
          <cell r="E6949">
            <v>161200</v>
          </cell>
        </row>
        <row r="6950">
          <cell r="A6950">
            <v>160752</v>
          </cell>
          <cell r="B6950" t="str">
            <v>引違戸類 内部･外部 木製ﾃﾗｽ戸</v>
          </cell>
          <cell r="C6950" t="str">
            <v>引違戸(ﾗﾝﾏ付) 2,600×2,250 中</v>
          </cell>
          <cell r="D6950" t="str">
            <v>箇所</v>
          </cell>
          <cell r="E6950">
            <v>113200</v>
          </cell>
        </row>
        <row r="6951">
          <cell r="A6951">
            <v>160753</v>
          </cell>
          <cell r="B6951" t="str">
            <v>引違戸類 内部･外部 木製ﾃﾗｽ戸</v>
          </cell>
          <cell r="C6951" t="str">
            <v>引違戸(ﾗﾝﾏ付) 2,600×2,250 並</v>
          </cell>
          <cell r="D6951" t="str">
            <v>箇所</v>
          </cell>
          <cell r="E6951">
            <v>91100</v>
          </cell>
        </row>
        <row r="6952">
          <cell r="A6952">
            <v>160761</v>
          </cell>
          <cell r="B6952" t="str">
            <v>引違戸類 内部･外部 木製ﾃﾗｽ戸</v>
          </cell>
          <cell r="C6952" t="str">
            <v>引違戸(ﾗﾝﾏ付) 3,500×2,250 上</v>
          </cell>
          <cell r="D6952" t="str">
            <v>箇所</v>
          </cell>
          <cell r="E6952">
            <v>322400</v>
          </cell>
        </row>
        <row r="6953">
          <cell r="A6953">
            <v>160762</v>
          </cell>
          <cell r="B6953" t="str">
            <v>引違戸類 内部･外部 木製ﾃﾗｽ戸</v>
          </cell>
          <cell r="C6953" t="str">
            <v>引違戸(ﾗﾝﾏ付) 3,500×2,250 中</v>
          </cell>
          <cell r="D6953" t="str">
            <v>箇所</v>
          </cell>
          <cell r="E6953">
            <v>226400</v>
          </cell>
        </row>
        <row r="6954">
          <cell r="A6954">
            <v>160763</v>
          </cell>
          <cell r="B6954" t="str">
            <v>引違戸類 内部･外部 木製ﾃﾗｽ戸</v>
          </cell>
          <cell r="C6954" t="str">
            <v>引違戸(ﾗﾝﾏ付) 3,500×2,250 並</v>
          </cell>
          <cell r="D6954" t="str">
            <v>箇所</v>
          </cell>
          <cell r="E6954">
            <v>182200</v>
          </cell>
        </row>
        <row r="6955">
          <cell r="A6955">
            <v>160811</v>
          </cell>
          <cell r="B6955" t="str">
            <v>引違窓類 内部･外部 木製引違窓</v>
          </cell>
          <cell r="C6955" t="str">
            <v>引違窓 800×450 上</v>
          </cell>
          <cell r="D6955" t="str">
            <v>箇所</v>
          </cell>
          <cell r="E6955">
            <v>24600</v>
          </cell>
        </row>
        <row r="6956">
          <cell r="A6956">
            <v>160812</v>
          </cell>
          <cell r="B6956" t="str">
            <v>引違窓類 内部･外部 木製引違窓</v>
          </cell>
          <cell r="C6956" t="str">
            <v>引違窓 800×450 中</v>
          </cell>
          <cell r="D6956" t="str">
            <v>箇所</v>
          </cell>
          <cell r="E6956">
            <v>21000</v>
          </cell>
        </row>
        <row r="6957">
          <cell r="A6957">
            <v>160813</v>
          </cell>
          <cell r="B6957" t="str">
            <v>引違窓類 内部･外部 木製引違窓</v>
          </cell>
          <cell r="C6957" t="str">
            <v>引違窓 800×450 並</v>
          </cell>
          <cell r="D6957" t="str">
            <v>箇所</v>
          </cell>
          <cell r="E6957">
            <v>19500</v>
          </cell>
        </row>
        <row r="6958">
          <cell r="A6958">
            <v>160821</v>
          </cell>
          <cell r="B6958" t="str">
            <v>引違窓類 内部･外部 木製引違窓</v>
          </cell>
          <cell r="C6958" t="str">
            <v>引違窓 1,700×450 上</v>
          </cell>
          <cell r="D6958" t="str">
            <v>箇所</v>
          </cell>
          <cell r="E6958">
            <v>24600</v>
          </cell>
        </row>
        <row r="6959">
          <cell r="A6959">
            <v>160822</v>
          </cell>
          <cell r="B6959" t="str">
            <v>引違窓類 内部･外部 木製引違窓</v>
          </cell>
          <cell r="C6959" t="str">
            <v>引違窓 1,700×450 中</v>
          </cell>
          <cell r="D6959" t="str">
            <v>箇所</v>
          </cell>
          <cell r="E6959">
            <v>21000</v>
          </cell>
        </row>
        <row r="6960">
          <cell r="A6960">
            <v>160823</v>
          </cell>
          <cell r="B6960" t="str">
            <v>引違窓類 内部･外部 木製引違窓</v>
          </cell>
          <cell r="C6960" t="str">
            <v>引違窓 1,700×450 並</v>
          </cell>
          <cell r="D6960" t="str">
            <v>箇所</v>
          </cell>
          <cell r="E6960">
            <v>19500</v>
          </cell>
        </row>
        <row r="6961">
          <cell r="A6961">
            <v>160831</v>
          </cell>
          <cell r="B6961" t="str">
            <v>引違窓類 内部･外部 木製引違窓</v>
          </cell>
          <cell r="C6961" t="str">
            <v>引違窓 800×600 上</v>
          </cell>
          <cell r="D6961" t="str">
            <v>箇所</v>
          </cell>
          <cell r="E6961">
            <v>24600</v>
          </cell>
        </row>
        <row r="6962">
          <cell r="A6962">
            <v>160832</v>
          </cell>
          <cell r="B6962" t="str">
            <v>引違窓類 内部･外部 木製引違窓</v>
          </cell>
          <cell r="C6962" t="str">
            <v>引違窓 800×600 中</v>
          </cell>
          <cell r="D6962" t="str">
            <v>箇所</v>
          </cell>
          <cell r="E6962">
            <v>21000</v>
          </cell>
        </row>
        <row r="6963">
          <cell r="A6963">
            <v>160833</v>
          </cell>
          <cell r="B6963" t="str">
            <v>引違窓類 内部･外部 木製引違窓</v>
          </cell>
          <cell r="C6963" t="str">
            <v>引違窓 800×600 並</v>
          </cell>
          <cell r="D6963" t="str">
            <v>箇所</v>
          </cell>
          <cell r="E6963">
            <v>19500</v>
          </cell>
        </row>
        <row r="6964">
          <cell r="A6964">
            <v>160841</v>
          </cell>
          <cell r="B6964" t="str">
            <v>引違窓類 内部･外部 木製引違窓</v>
          </cell>
          <cell r="C6964" t="str">
            <v>引違窓 1,250×600 上</v>
          </cell>
          <cell r="D6964" t="str">
            <v>箇所</v>
          </cell>
          <cell r="E6964">
            <v>24600</v>
          </cell>
        </row>
        <row r="6965">
          <cell r="A6965">
            <v>160842</v>
          </cell>
          <cell r="B6965" t="str">
            <v>引違窓類 内部･外部 木製引違窓</v>
          </cell>
          <cell r="C6965" t="str">
            <v>引違窓 1,250×600 中</v>
          </cell>
          <cell r="D6965" t="str">
            <v>箇所</v>
          </cell>
          <cell r="E6965">
            <v>21000</v>
          </cell>
        </row>
        <row r="6966">
          <cell r="A6966">
            <v>160843</v>
          </cell>
          <cell r="B6966" t="str">
            <v>引違窓類 内部･外部 木製引違窓</v>
          </cell>
          <cell r="C6966" t="str">
            <v>引違窓 1,250×600 並</v>
          </cell>
          <cell r="D6966" t="str">
            <v>箇所</v>
          </cell>
          <cell r="E6966">
            <v>19500</v>
          </cell>
        </row>
        <row r="6967">
          <cell r="A6967">
            <v>160851</v>
          </cell>
          <cell r="B6967" t="str">
            <v>引違窓類 内部･外部 木製引違窓</v>
          </cell>
          <cell r="C6967" t="str">
            <v>引違窓 1,700×600 上</v>
          </cell>
          <cell r="D6967" t="str">
            <v>箇所</v>
          </cell>
          <cell r="E6967">
            <v>24600</v>
          </cell>
        </row>
        <row r="6968">
          <cell r="A6968">
            <v>160852</v>
          </cell>
          <cell r="B6968" t="str">
            <v>引違窓類 内部･外部 木製引違窓</v>
          </cell>
          <cell r="C6968" t="str">
            <v>引違窓 1,700×600 中</v>
          </cell>
          <cell r="D6968" t="str">
            <v>箇所</v>
          </cell>
          <cell r="E6968">
            <v>21000</v>
          </cell>
        </row>
        <row r="6969">
          <cell r="A6969">
            <v>160853</v>
          </cell>
          <cell r="B6969" t="str">
            <v>引違窓類 内部･外部 木製引違窓</v>
          </cell>
          <cell r="C6969" t="str">
            <v>引違窓 1,700×600 並</v>
          </cell>
          <cell r="D6969" t="str">
            <v>箇所</v>
          </cell>
          <cell r="E6969">
            <v>19500</v>
          </cell>
        </row>
        <row r="6970">
          <cell r="A6970">
            <v>160861</v>
          </cell>
          <cell r="B6970" t="str">
            <v>引違窓類 内部･外部 木製引違窓</v>
          </cell>
          <cell r="C6970" t="str">
            <v>引違窓 1,250×900 上</v>
          </cell>
          <cell r="D6970" t="str">
            <v>箇所</v>
          </cell>
          <cell r="E6970">
            <v>24600</v>
          </cell>
        </row>
        <row r="6971">
          <cell r="A6971">
            <v>160862</v>
          </cell>
          <cell r="B6971" t="str">
            <v>引違窓類 内部･外部 木製引違窓</v>
          </cell>
          <cell r="C6971" t="str">
            <v>引違窓 1,250×900 中</v>
          </cell>
          <cell r="D6971" t="str">
            <v>箇所</v>
          </cell>
          <cell r="E6971">
            <v>21000</v>
          </cell>
        </row>
        <row r="6972">
          <cell r="A6972">
            <v>160863</v>
          </cell>
          <cell r="B6972" t="str">
            <v>引違窓類 内部･外部 木製引違窓</v>
          </cell>
          <cell r="C6972" t="str">
            <v>引違窓 1,250×900 並</v>
          </cell>
          <cell r="D6972" t="str">
            <v>箇所</v>
          </cell>
          <cell r="E6972">
            <v>19500</v>
          </cell>
        </row>
        <row r="6973">
          <cell r="A6973">
            <v>160871</v>
          </cell>
          <cell r="B6973" t="str">
            <v>引違窓類 内部･外部 木製引違窓</v>
          </cell>
          <cell r="C6973" t="str">
            <v>引違窓 1,700×900 上</v>
          </cell>
          <cell r="D6973" t="str">
            <v>箇所</v>
          </cell>
          <cell r="E6973">
            <v>24600</v>
          </cell>
        </row>
        <row r="6974">
          <cell r="A6974">
            <v>160872</v>
          </cell>
          <cell r="B6974" t="str">
            <v>引違窓類 内部･外部 木製引違窓</v>
          </cell>
          <cell r="C6974" t="str">
            <v>引違窓 1,700×900 中</v>
          </cell>
          <cell r="D6974" t="str">
            <v>箇所</v>
          </cell>
          <cell r="E6974">
            <v>21000</v>
          </cell>
        </row>
        <row r="6975">
          <cell r="A6975">
            <v>160873</v>
          </cell>
          <cell r="B6975" t="str">
            <v>引違窓類 内部･外部 木製引違窓</v>
          </cell>
          <cell r="C6975" t="str">
            <v>引違窓 1,700×900 並</v>
          </cell>
          <cell r="D6975" t="str">
            <v>箇所</v>
          </cell>
          <cell r="E6975">
            <v>19500</v>
          </cell>
        </row>
        <row r="6976">
          <cell r="A6976">
            <v>160881</v>
          </cell>
          <cell r="B6976" t="str">
            <v>引違窓類 内部･外部 木製引違窓</v>
          </cell>
          <cell r="C6976" t="str">
            <v>引違窓 1,700×1,200 上</v>
          </cell>
          <cell r="D6976" t="str">
            <v>箇所</v>
          </cell>
          <cell r="E6976">
            <v>24600</v>
          </cell>
        </row>
        <row r="6977">
          <cell r="A6977">
            <v>160882</v>
          </cell>
          <cell r="B6977" t="str">
            <v>引違窓類 内部･外部 木製引違窓</v>
          </cell>
          <cell r="C6977" t="str">
            <v>引違窓 1,700×1,200 中</v>
          </cell>
          <cell r="D6977" t="str">
            <v>箇所</v>
          </cell>
          <cell r="E6977">
            <v>21000</v>
          </cell>
        </row>
        <row r="6978">
          <cell r="A6978">
            <v>160883</v>
          </cell>
          <cell r="B6978" t="str">
            <v>引違窓類 内部･外部 木製引違窓</v>
          </cell>
          <cell r="C6978" t="str">
            <v>引違窓 1,700×1,200 並</v>
          </cell>
          <cell r="D6978" t="str">
            <v>箇所</v>
          </cell>
          <cell r="E6978">
            <v>19500</v>
          </cell>
        </row>
        <row r="6979">
          <cell r="A6979">
            <v>160891</v>
          </cell>
          <cell r="B6979" t="str">
            <v>引違窓類 内部･外部 木製引違窓</v>
          </cell>
          <cell r="C6979" t="str">
            <v>引違窓 2,600×1,200 上</v>
          </cell>
          <cell r="D6979" t="str">
            <v>箇所</v>
          </cell>
          <cell r="E6979">
            <v>24600</v>
          </cell>
        </row>
        <row r="6980">
          <cell r="A6980">
            <v>160892</v>
          </cell>
          <cell r="B6980" t="str">
            <v>引違窓類 内部･外部 木製引違窓</v>
          </cell>
          <cell r="C6980" t="str">
            <v>引違窓 2,600×1,200 中</v>
          </cell>
          <cell r="D6980" t="str">
            <v>箇所</v>
          </cell>
          <cell r="E6980">
            <v>21000</v>
          </cell>
        </row>
        <row r="6981">
          <cell r="A6981">
            <v>160893</v>
          </cell>
          <cell r="B6981" t="str">
            <v>引違窓類 内部･外部 木製引違窓</v>
          </cell>
          <cell r="C6981" t="str">
            <v>引違窓 2,600×1,200 並</v>
          </cell>
          <cell r="D6981" t="str">
            <v>箇所</v>
          </cell>
          <cell r="E6981">
            <v>19500</v>
          </cell>
        </row>
        <row r="6982">
          <cell r="A6982" t="str">
            <v>1608A1</v>
          </cell>
          <cell r="B6982" t="str">
            <v>引違窓類 内部･外部 木製引違窓</v>
          </cell>
          <cell r="C6982" t="str">
            <v>引違窓(ﾗﾝﾏ付) 1,700×1,640 上</v>
          </cell>
          <cell r="D6982" t="str">
            <v>箇所</v>
          </cell>
          <cell r="E6982">
            <v>89400</v>
          </cell>
        </row>
        <row r="6983">
          <cell r="A6983" t="str">
            <v>1608A2</v>
          </cell>
          <cell r="B6983" t="str">
            <v>引違窓類 内部･外部 木製引違窓</v>
          </cell>
          <cell r="C6983" t="str">
            <v>引違窓(ﾗﾝﾏ付) 1,700×1,640 中</v>
          </cell>
          <cell r="D6983" t="str">
            <v>箇所</v>
          </cell>
          <cell r="E6983">
            <v>72600</v>
          </cell>
        </row>
        <row r="6984">
          <cell r="A6984" t="str">
            <v>1608A3</v>
          </cell>
          <cell r="B6984" t="str">
            <v>引違窓類 内部･外部 木製引違窓</v>
          </cell>
          <cell r="C6984" t="str">
            <v>引違窓(ﾗﾝﾏ付) 1,700×1,640 並</v>
          </cell>
          <cell r="D6984" t="str">
            <v>箇所</v>
          </cell>
          <cell r="E6984">
            <v>66900</v>
          </cell>
        </row>
        <row r="6985">
          <cell r="A6985" t="str">
            <v>1608B1</v>
          </cell>
          <cell r="B6985" t="str">
            <v>引違窓類 内部･外部 木製引違窓</v>
          </cell>
          <cell r="C6985" t="str">
            <v>引違窓(ﾗﾝﾏ付) 2,600×1,640 上</v>
          </cell>
          <cell r="D6985" t="str">
            <v>箇所</v>
          </cell>
          <cell r="E6985">
            <v>89400</v>
          </cell>
        </row>
        <row r="6986">
          <cell r="A6986" t="str">
            <v>1608B2</v>
          </cell>
          <cell r="B6986" t="str">
            <v>引違窓類 内部･外部 木製引違窓</v>
          </cell>
          <cell r="C6986" t="str">
            <v>引違窓(ﾗﾝﾏ付) 2,600×1,640 中</v>
          </cell>
          <cell r="D6986" t="str">
            <v>箇所</v>
          </cell>
          <cell r="E6986">
            <v>72600</v>
          </cell>
        </row>
        <row r="6987">
          <cell r="A6987" t="str">
            <v>1608B3</v>
          </cell>
          <cell r="B6987" t="str">
            <v>引違窓類 内部･外部 木製引違窓</v>
          </cell>
          <cell r="C6987" t="str">
            <v>引違窓(ﾗﾝﾏ付) 2,600×1,640 並</v>
          </cell>
          <cell r="D6987" t="str">
            <v>箇所</v>
          </cell>
          <cell r="E6987">
            <v>66900</v>
          </cell>
        </row>
        <row r="6988">
          <cell r="A6988" t="str">
            <v>1608C1</v>
          </cell>
          <cell r="B6988" t="str">
            <v>引違窓類 内部･外部 木製引違窓</v>
          </cell>
          <cell r="C6988" t="str">
            <v>引違窓 800×900 上</v>
          </cell>
          <cell r="D6988" t="str">
            <v>箇所</v>
          </cell>
          <cell r="E6988">
            <v>24600</v>
          </cell>
        </row>
        <row r="6989">
          <cell r="A6989" t="str">
            <v>1608C2</v>
          </cell>
          <cell r="B6989" t="str">
            <v>引違窓類 内部･外部 木製引違窓</v>
          </cell>
          <cell r="C6989" t="str">
            <v>引違窓 800×900 中</v>
          </cell>
          <cell r="D6989" t="str">
            <v>箇所</v>
          </cell>
          <cell r="E6989">
            <v>21000</v>
          </cell>
        </row>
        <row r="6990">
          <cell r="A6990" t="str">
            <v>1608C3</v>
          </cell>
          <cell r="B6990" t="str">
            <v>引違窓類 内部･外部 木製引違窓</v>
          </cell>
          <cell r="C6990" t="str">
            <v>引違窓 800×900 並</v>
          </cell>
          <cell r="D6990" t="str">
            <v>箇所</v>
          </cell>
          <cell r="E6990">
            <v>19500</v>
          </cell>
        </row>
        <row r="6991">
          <cell r="A6991">
            <v>160911</v>
          </cell>
          <cell r="B6991" t="str">
            <v>引違窓類 内部 木製障子窓</v>
          </cell>
          <cell r="C6991" t="str">
            <v>障子窓 1,700×450 上</v>
          </cell>
          <cell r="D6991" t="str">
            <v>箇所</v>
          </cell>
          <cell r="E6991">
            <v>30400</v>
          </cell>
        </row>
        <row r="6992">
          <cell r="A6992">
            <v>160912</v>
          </cell>
          <cell r="B6992" t="str">
            <v>引違窓類 内部 木製障子窓</v>
          </cell>
          <cell r="C6992" t="str">
            <v>障子窓 1,700×450 中</v>
          </cell>
          <cell r="D6992" t="str">
            <v>箇所</v>
          </cell>
          <cell r="E6992">
            <v>19500</v>
          </cell>
        </row>
        <row r="6993">
          <cell r="A6993">
            <v>160913</v>
          </cell>
          <cell r="B6993" t="str">
            <v>引違窓類 内部 木製障子窓</v>
          </cell>
          <cell r="C6993" t="str">
            <v>障子窓 1,700×450 並</v>
          </cell>
          <cell r="D6993" t="str">
            <v>箇所</v>
          </cell>
          <cell r="E6993">
            <v>16600</v>
          </cell>
        </row>
        <row r="6994">
          <cell r="A6994">
            <v>160921</v>
          </cell>
          <cell r="B6994" t="str">
            <v>引違窓類 内部 木製障子窓</v>
          </cell>
          <cell r="C6994" t="str">
            <v>障子窓 1,700×600 上</v>
          </cell>
          <cell r="D6994" t="str">
            <v>箇所</v>
          </cell>
          <cell r="E6994">
            <v>30400</v>
          </cell>
        </row>
        <row r="6995">
          <cell r="A6995">
            <v>160922</v>
          </cell>
          <cell r="B6995" t="str">
            <v>引違窓類 内部 木製障子窓</v>
          </cell>
          <cell r="C6995" t="str">
            <v>障子窓 1,700×600 中</v>
          </cell>
          <cell r="D6995" t="str">
            <v>箇所</v>
          </cell>
          <cell r="E6995">
            <v>19500</v>
          </cell>
        </row>
        <row r="6996">
          <cell r="A6996">
            <v>160923</v>
          </cell>
          <cell r="B6996" t="str">
            <v>引違窓類 内部 木製障子窓</v>
          </cell>
          <cell r="C6996" t="str">
            <v>障子窓 1,700×600 並</v>
          </cell>
          <cell r="D6996" t="str">
            <v>箇所</v>
          </cell>
          <cell r="E6996">
            <v>16600</v>
          </cell>
        </row>
        <row r="6997">
          <cell r="A6997">
            <v>160931</v>
          </cell>
          <cell r="B6997" t="str">
            <v>引違窓類 内部 木製障子窓</v>
          </cell>
          <cell r="C6997" t="str">
            <v>障子窓 1,700×900 上</v>
          </cell>
          <cell r="D6997" t="str">
            <v>箇所</v>
          </cell>
          <cell r="E6997">
            <v>30400</v>
          </cell>
        </row>
        <row r="6998">
          <cell r="A6998">
            <v>160932</v>
          </cell>
          <cell r="B6998" t="str">
            <v>引違窓類 内部 木製障子窓</v>
          </cell>
          <cell r="C6998" t="str">
            <v>障子窓 1,700×900 中</v>
          </cell>
          <cell r="D6998" t="str">
            <v>箇所</v>
          </cell>
          <cell r="E6998">
            <v>19500</v>
          </cell>
        </row>
        <row r="6999">
          <cell r="A6999">
            <v>160933</v>
          </cell>
          <cell r="B6999" t="str">
            <v>引違窓類 内部 木製障子窓</v>
          </cell>
          <cell r="C6999" t="str">
            <v>障子窓 1,700×900 並</v>
          </cell>
          <cell r="D6999" t="str">
            <v>箇所</v>
          </cell>
          <cell r="E6999">
            <v>16600</v>
          </cell>
        </row>
        <row r="7000">
          <cell r="A7000">
            <v>160941</v>
          </cell>
          <cell r="B7000" t="str">
            <v>引違窓類 内部 木製障子窓</v>
          </cell>
          <cell r="C7000" t="str">
            <v>障子窓 1,700×1,200 上</v>
          </cell>
          <cell r="D7000" t="str">
            <v>箇所</v>
          </cell>
          <cell r="E7000">
            <v>30400</v>
          </cell>
        </row>
        <row r="7001">
          <cell r="A7001">
            <v>160942</v>
          </cell>
          <cell r="B7001" t="str">
            <v>引違窓類 内部 木製障子窓</v>
          </cell>
          <cell r="C7001" t="str">
            <v>障子窓 1,700×1,200 中</v>
          </cell>
          <cell r="D7001" t="str">
            <v>箇所</v>
          </cell>
          <cell r="E7001">
            <v>19500</v>
          </cell>
        </row>
        <row r="7002">
          <cell r="A7002">
            <v>160943</v>
          </cell>
          <cell r="B7002" t="str">
            <v>引違窓類 内部 木製障子窓</v>
          </cell>
          <cell r="C7002" t="str">
            <v>障子窓 1,700×1,200 並</v>
          </cell>
          <cell r="D7002" t="str">
            <v>箇所</v>
          </cell>
          <cell r="E7002">
            <v>16600</v>
          </cell>
        </row>
        <row r="7003">
          <cell r="A7003">
            <v>160951</v>
          </cell>
          <cell r="B7003" t="str">
            <v>引違窓類 内部 木製障子窓</v>
          </cell>
          <cell r="C7003" t="str">
            <v>障子窓 1,700×1,800 上</v>
          </cell>
          <cell r="D7003" t="str">
            <v>箇所</v>
          </cell>
          <cell r="E7003">
            <v>95000</v>
          </cell>
        </row>
        <row r="7004">
          <cell r="A7004">
            <v>160952</v>
          </cell>
          <cell r="B7004" t="str">
            <v>引違窓類 内部 木製障子窓</v>
          </cell>
          <cell r="C7004" t="str">
            <v>障子窓 1,700×1,800 中</v>
          </cell>
          <cell r="D7004" t="str">
            <v>箇所</v>
          </cell>
          <cell r="E7004">
            <v>62600</v>
          </cell>
        </row>
        <row r="7005">
          <cell r="A7005">
            <v>160953</v>
          </cell>
          <cell r="B7005" t="str">
            <v>引違窓類 内部 木製障子窓</v>
          </cell>
          <cell r="C7005" t="str">
            <v>障子窓 1,700×1,800 並</v>
          </cell>
          <cell r="D7005" t="str">
            <v>箇所</v>
          </cell>
          <cell r="E7005">
            <v>36800</v>
          </cell>
        </row>
        <row r="7006">
          <cell r="A7006">
            <v>161001</v>
          </cell>
          <cell r="B7006" t="str">
            <v>ﾌﾛﾝﾄ戸 軽量ｼｬｯﾀｰ(手動式)</v>
          </cell>
          <cell r="C7006" t="str">
            <v>木造用 2,700×2,000</v>
          </cell>
          <cell r="D7006" t="str">
            <v>箇所</v>
          </cell>
          <cell r="E7006">
            <v>70700</v>
          </cell>
        </row>
        <row r="7007">
          <cell r="A7007">
            <v>161002</v>
          </cell>
          <cell r="B7007" t="str">
            <v>ﾌﾛﾝﾄ戸 軽量ｼｬｯﾀｰ(手動式)</v>
          </cell>
          <cell r="C7007" t="str">
            <v>非木造用 2,700×2,000</v>
          </cell>
          <cell r="D7007" t="str">
            <v>箇所</v>
          </cell>
          <cell r="E7007">
            <v>119300</v>
          </cell>
        </row>
        <row r="7008">
          <cell r="A7008">
            <v>161101</v>
          </cell>
          <cell r="B7008" t="str">
            <v>戸類 内部 浴室用 ｱﾙﾐ開戸</v>
          </cell>
          <cell r="C7008" t="str">
            <v>片開ｶﾞﾗｽ戸 750×1,755</v>
          </cell>
          <cell r="D7008" t="str">
            <v>箇所</v>
          </cell>
          <cell r="E7008">
            <v>24700</v>
          </cell>
        </row>
        <row r="7009">
          <cell r="A7009">
            <v>161102</v>
          </cell>
          <cell r="B7009" t="str">
            <v>戸類 内部 浴室用 ｱﾙﾐ開戸</v>
          </cell>
          <cell r="C7009" t="str">
            <v>折開戸 744×1,788</v>
          </cell>
          <cell r="D7009" t="str">
            <v>箇所</v>
          </cell>
          <cell r="E7009">
            <v>23600</v>
          </cell>
        </row>
        <row r="7010">
          <cell r="A7010">
            <v>161201</v>
          </cell>
          <cell r="B7010" t="str">
            <v>戸類 内部 ｱﾙﾐ引戸</v>
          </cell>
          <cell r="C7010" t="str">
            <v>片引ｶﾞﾗｽ戸 1,670×1,757</v>
          </cell>
          <cell r="D7010" t="str">
            <v>箇所</v>
          </cell>
          <cell r="E7010">
            <v>26200</v>
          </cell>
        </row>
        <row r="7011">
          <cell r="A7011">
            <v>161202</v>
          </cell>
          <cell r="B7011" t="str">
            <v>戸類 内部 ｱﾙﾐ引戸</v>
          </cell>
          <cell r="C7011" t="str">
            <v>引違ｶﾞﾗｽ戸 1,670×1,757</v>
          </cell>
          <cell r="D7011" t="str">
            <v>箇所</v>
          </cell>
          <cell r="E7011">
            <v>52700</v>
          </cell>
        </row>
        <row r="7012">
          <cell r="A7012">
            <v>161311</v>
          </cell>
          <cell r="B7012" t="str">
            <v>戸類 内部 木開戸</v>
          </cell>
          <cell r="C7012" t="str">
            <v>片開戸 800×1,800 上</v>
          </cell>
          <cell r="D7012" t="str">
            <v>箇所</v>
          </cell>
          <cell r="E7012">
            <v>41000</v>
          </cell>
        </row>
        <row r="7013">
          <cell r="A7013">
            <v>161312</v>
          </cell>
          <cell r="B7013" t="str">
            <v>戸類 内部 木開戸</v>
          </cell>
          <cell r="C7013" t="str">
            <v>片開戸 800×1,800 中</v>
          </cell>
          <cell r="D7013" t="str">
            <v>箇所</v>
          </cell>
          <cell r="E7013">
            <v>21500</v>
          </cell>
        </row>
        <row r="7014">
          <cell r="A7014">
            <v>161313</v>
          </cell>
          <cell r="B7014" t="str">
            <v>戸類 内部 木開戸</v>
          </cell>
          <cell r="C7014" t="str">
            <v>片開戸 800×1,800 並</v>
          </cell>
          <cell r="D7014" t="str">
            <v>箇所</v>
          </cell>
          <cell r="E7014">
            <v>17900</v>
          </cell>
        </row>
        <row r="7015">
          <cell r="A7015">
            <v>161321</v>
          </cell>
          <cell r="B7015" t="str">
            <v>戸類 内部 木開戸</v>
          </cell>
          <cell r="C7015" t="str">
            <v>片開ｶﾞﾗｽ戸 800×1,800 上</v>
          </cell>
          <cell r="D7015" t="str">
            <v>箇所</v>
          </cell>
          <cell r="E7015">
            <v>68300</v>
          </cell>
        </row>
        <row r="7016">
          <cell r="A7016">
            <v>161322</v>
          </cell>
          <cell r="B7016" t="str">
            <v>戸類 内部 木開戸</v>
          </cell>
          <cell r="C7016" t="str">
            <v>片開ｶﾞﾗｽ戸 800×1,800 中</v>
          </cell>
          <cell r="D7016" t="str">
            <v>箇所</v>
          </cell>
          <cell r="E7016">
            <v>46100</v>
          </cell>
        </row>
        <row r="7017">
          <cell r="A7017">
            <v>161323</v>
          </cell>
          <cell r="B7017" t="str">
            <v>戸類 内部 木開戸</v>
          </cell>
          <cell r="C7017" t="str">
            <v>片開ｶﾞﾗｽ戸 800×1,800 並</v>
          </cell>
          <cell r="D7017" t="str">
            <v>箇所</v>
          </cell>
          <cell r="E7017">
            <v>35800</v>
          </cell>
        </row>
        <row r="7018">
          <cell r="A7018">
            <v>161411</v>
          </cell>
          <cell r="B7018" t="str">
            <v>戸類 内部 木引戸</v>
          </cell>
          <cell r="C7018" t="str">
            <v>片引戸 800×1,800 上</v>
          </cell>
          <cell r="D7018" t="str">
            <v>箇所</v>
          </cell>
          <cell r="E7018">
            <v>41000</v>
          </cell>
        </row>
        <row r="7019">
          <cell r="A7019">
            <v>161414</v>
          </cell>
          <cell r="B7019" t="str">
            <v>戸類 内部 木引戸</v>
          </cell>
          <cell r="C7019" t="str">
            <v>片引戸 800×1,800 中</v>
          </cell>
          <cell r="D7019" t="str">
            <v>箇所</v>
          </cell>
          <cell r="E7019">
            <v>21500</v>
          </cell>
        </row>
        <row r="7020">
          <cell r="A7020">
            <v>161417</v>
          </cell>
          <cell r="B7020" t="str">
            <v>戸類 内部 木引戸</v>
          </cell>
          <cell r="C7020" t="str">
            <v>片引戸 800×1,800 並</v>
          </cell>
          <cell r="D7020" t="str">
            <v>箇所</v>
          </cell>
          <cell r="E7020">
            <v>17900</v>
          </cell>
        </row>
        <row r="7021">
          <cell r="A7021">
            <v>161421</v>
          </cell>
          <cell r="B7021" t="str">
            <v>戸類 内部 木引戸</v>
          </cell>
          <cell r="C7021" t="str">
            <v>引違戸 1,700×1,800 上</v>
          </cell>
          <cell r="D7021" t="str">
            <v>箇所</v>
          </cell>
          <cell r="E7021">
            <v>82000</v>
          </cell>
        </row>
        <row r="7022">
          <cell r="A7022">
            <v>161424</v>
          </cell>
          <cell r="B7022" t="str">
            <v>戸類 内部 木引戸</v>
          </cell>
          <cell r="C7022" t="str">
            <v>引違戸 1,700×1,800 中</v>
          </cell>
          <cell r="D7022" t="str">
            <v>箇所</v>
          </cell>
          <cell r="E7022">
            <v>43000</v>
          </cell>
        </row>
        <row r="7023">
          <cell r="A7023">
            <v>161427</v>
          </cell>
          <cell r="B7023" t="str">
            <v>戸類 内部 木引戸</v>
          </cell>
          <cell r="C7023" t="str">
            <v>引違戸 1,700×1,800 並</v>
          </cell>
          <cell r="D7023" t="str">
            <v>箇所</v>
          </cell>
          <cell r="E7023">
            <v>35800</v>
          </cell>
        </row>
        <row r="7024">
          <cell r="A7024">
            <v>161431</v>
          </cell>
          <cell r="B7024" t="str">
            <v>戸類 内部 木引戸</v>
          </cell>
          <cell r="C7024" t="str">
            <v>片引ｶﾞﾗｽ戸 800×1,800 上</v>
          </cell>
          <cell r="D7024" t="str">
            <v>箇所</v>
          </cell>
          <cell r="E7024">
            <v>68300</v>
          </cell>
        </row>
        <row r="7025">
          <cell r="A7025">
            <v>161434</v>
          </cell>
          <cell r="B7025" t="str">
            <v>戸類 内部 木引戸</v>
          </cell>
          <cell r="C7025" t="str">
            <v>片引ｶﾞﾗｽ戸 800×1,800 中</v>
          </cell>
          <cell r="D7025" t="str">
            <v>箇所</v>
          </cell>
          <cell r="E7025">
            <v>46100</v>
          </cell>
        </row>
        <row r="7026">
          <cell r="A7026">
            <v>161437</v>
          </cell>
          <cell r="B7026" t="str">
            <v>戸類 内部 木引戸</v>
          </cell>
          <cell r="C7026" t="str">
            <v>片引ｶﾞﾗｽ戸 800×1,800 並</v>
          </cell>
          <cell r="D7026" t="str">
            <v>箇所</v>
          </cell>
          <cell r="E7026">
            <v>35800</v>
          </cell>
        </row>
        <row r="7027">
          <cell r="A7027">
            <v>161441</v>
          </cell>
          <cell r="B7027" t="str">
            <v>戸類 内部 木引戸</v>
          </cell>
          <cell r="C7027" t="str">
            <v>引違ｶﾞﾗｽ戸 1,700×1,800 上</v>
          </cell>
          <cell r="D7027" t="str">
            <v>箇所</v>
          </cell>
          <cell r="E7027">
            <v>136600</v>
          </cell>
        </row>
        <row r="7028">
          <cell r="A7028">
            <v>161444</v>
          </cell>
          <cell r="B7028" t="str">
            <v>戸類 内部 木引戸</v>
          </cell>
          <cell r="C7028" t="str">
            <v>引違ｶﾞﾗｽ戸 1,700×1,800 中</v>
          </cell>
          <cell r="D7028" t="str">
            <v>箇所</v>
          </cell>
          <cell r="E7028">
            <v>92200</v>
          </cell>
        </row>
        <row r="7029">
          <cell r="A7029">
            <v>161447</v>
          </cell>
          <cell r="B7029" t="str">
            <v>戸類 内部 木引戸</v>
          </cell>
          <cell r="C7029" t="str">
            <v>引違ｶﾞﾗｽ戸 1,700×1,800 並</v>
          </cell>
          <cell r="D7029" t="str">
            <v>箇所</v>
          </cell>
          <cell r="E7029">
            <v>71600</v>
          </cell>
        </row>
        <row r="7030">
          <cell r="A7030">
            <v>161451</v>
          </cell>
          <cell r="B7030" t="str">
            <v>戸類 内部 木引戸</v>
          </cell>
          <cell r="C7030" t="str">
            <v>引違ｶﾞﾗｽ戸 2,600×1,800 上</v>
          </cell>
          <cell r="D7030" t="str">
            <v>箇所</v>
          </cell>
          <cell r="E7030">
            <v>204900</v>
          </cell>
        </row>
        <row r="7031">
          <cell r="A7031">
            <v>161454</v>
          </cell>
          <cell r="B7031" t="str">
            <v>戸類 内部 木引戸</v>
          </cell>
          <cell r="C7031" t="str">
            <v>引違ｶﾞﾗｽ戸 2,600×1,800 中</v>
          </cell>
          <cell r="D7031" t="str">
            <v>箇所</v>
          </cell>
          <cell r="E7031">
            <v>138300</v>
          </cell>
        </row>
        <row r="7032">
          <cell r="A7032">
            <v>161457</v>
          </cell>
          <cell r="B7032" t="str">
            <v>戸類 内部 木引戸</v>
          </cell>
          <cell r="C7032" t="str">
            <v>引違ｶﾞﾗｽ戸 2,600×1,800 並</v>
          </cell>
          <cell r="D7032" t="str">
            <v>箇所</v>
          </cell>
          <cell r="E7032">
            <v>107400</v>
          </cell>
        </row>
        <row r="7033">
          <cell r="A7033">
            <v>161511</v>
          </cell>
          <cell r="B7033" t="str">
            <v>戸類 内部 木引戸</v>
          </cell>
          <cell r="C7033" t="str">
            <v>開ﾌｽﾏ 800×800 上</v>
          </cell>
          <cell r="D7033" t="str">
            <v>箇所</v>
          </cell>
          <cell r="E7033">
            <v>16400</v>
          </cell>
        </row>
        <row r="7034">
          <cell r="A7034">
            <v>161514</v>
          </cell>
          <cell r="B7034" t="str">
            <v>戸類 内部 木引戸</v>
          </cell>
          <cell r="C7034" t="str">
            <v>開ﾌｽﾏ 800×800 中</v>
          </cell>
          <cell r="D7034" t="str">
            <v>箇所</v>
          </cell>
          <cell r="E7034">
            <v>8440</v>
          </cell>
        </row>
        <row r="7035">
          <cell r="A7035">
            <v>161517</v>
          </cell>
          <cell r="B7035" t="str">
            <v>戸類 内部 木引戸</v>
          </cell>
          <cell r="C7035" t="str">
            <v>開ﾌｽﾏ 800×800 並</v>
          </cell>
          <cell r="D7035" t="str">
            <v>箇所</v>
          </cell>
          <cell r="E7035">
            <v>6570</v>
          </cell>
        </row>
        <row r="7036">
          <cell r="A7036">
            <v>161521</v>
          </cell>
          <cell r="B7036" t="str">
            <v>戸類 内部 木引戸</v>
          </cell>
          <cell r="C7036" t="str">
            <v>開ﾌｽﾏ 800×1,800 上</v>
          </cell>
          <cell r="D7036" t="str">
            <v>箇所</v>
          </cell>
          <cell r="E7036">
            <v>21100</v>
          </cell>
        </row>
        <row r="7037">
          <cell r="A7037">
            <v>161524</v>
          </cell>
          <cell r="B7037" t="str">
            <v>戸類 内部 木引戸</v>
          </cell>
          <cell r="C7037" t="str">
            <v>開ﾌｽﾏ 800×1,800 中</v>
          </cell>
          <cell r="D7037" t="str">
            <v>箇所</v>
          </cell>
          <cell r="E7037">
            <v>14700</v>
          </cell>
        </row>
        <row r="7038">
          <cell r="A7038">
            <v>161527</v>
          </cell>
          <cell r="B7038" t="str">
            <v>戸類 内部 木引戸</v>
          </cell>
          <cell r="C7038" t="str">
            <v>開ﾌｽﾏ 800×1,800 並</v>
          </cell>
          <cell r="D7038" t="str">
            <v>箇所</v>
          </cell>
          <cell r="E7038">
            <v>12100</v>
          </cell>
        </row>
        <row r="7039">
          <cell r="A7039">
            <v>161531</v>
          </cell>
          <cell r="B7039" t="str">
            <v>戸類 内部 木引戸</v>
          </cell>
          <cell r="C7039" t="str">
            <v>開ﾌｽﾏ 800×2,250 上</v>
          </cell>
          <cell r="D7039" t="str">
            <v>箇所</v>
          </cell>
          <cell r="E7039">
            <v>37500</v>
          </cell>
        </row>
        <row r="7040">
          <cell r="A7040">
            <v>161534</v>
          </cell>
          <cell r="B7040" t="str">
            <v>戸類 内部 木引戸</v>
          </cell>
          <cell r="C7040" t="str">
            <v>開ﾌｽﾏ 800×2,250 中</v>
          </cell>
          <cell r="D7040" t="str">
            <v>箇所</v>
          </cell>
          <cell r="E7040">
            <v>23100</v>
          </cell>
        </row>
        <row r="7041">
          <cell r="A7041">
            <v>161537</v>
          </cell>
          <cell r="B7041" t="str">
            <v>戸類 内部 木引戸</v>
          </cell>
          <cell r="C7041" t="str">
            <v>開ﾌｽﾏ 800×2,250 並</v>
          </cell>
          <cell r="D7041" t="str">
            <v>箇所</v>
          </cell>
          <cell r="E7041">
            <v>18600</v>
          </cell>
        </row>
        <row r="7042">
          <cell r="A7042">
            <v>161541</v>
          </cell>
          <cell r="B7042" t="str">
            <v>戸類 内部 木引戸</v>
          </cell>
          <cell r="C7042" t="str">
            <v>引ﾌｽﾏ 800×800 上</v>
          </cell>
          <cell r="D7042" t="str">
            <v>箇所</v>
          </cell>
          <cell r="E7042">
            <v>16400</v>
          </cell>
        </row>
        <row r="7043">
          <cell r="A7043">
            <v>161544</v>
          </cell>
          <cell r="B7043" t="str">
            <v>戸類 内部 木引戸</v>
          </cell>
          <cell r="C7043" t="str">
            <v>引ﾌｽﾏ 800×800 中</v>
          </cell>
          <cell r="D7043" t="str">
            <v>箇所</v>
          </cell>
          <cell r="E7043">
            <v>8440</v>
          </cell>
        </row>
        <row r="7044">
          <cell r="A7044">
            <v>161547</v>
          </cell>
          <cell r="B7044" t="str">
            <v>戸類 内部 木引戸</v>
          </cell>
          <cell r="C7044" t="str">
            <v>引ﾌｽﾏ 800×800 並</v>
          </cell>
          <cell r="D7044" t="str">
            <v>箇所</v>
          </cell>
          <cell r="E7044">
            <v>6570</v>
          </cell>
        </row>
        <row r="7045">
          <cell r="A7045">
            <v>161551</v>
          </cell>
          <cell r="B7045" t="str">
            <v>戸類 内部 木引戸</v>
          </cell>
          <cell r="C7045" t="str">
            <v>引ﾌｽﾏ 800×1,800 上</v>
          </cell>
          <cell r="D7045" t="str">
            <v>箇所</v>
          </cell>
          <cell r="E7045">
            <v>21100</v>
          </cell>
        </row>
        <row r="7046">
          <cell r="A7046">
            <v>161554</v>
          </cell>
          <cell r="B7046" t="str">
            <v>戸類 内部 木引戸</v>
          </cell>
          <cell r="C7046" t="str">
            <v>引ﾌｽﾏ 800×1,800 中</v>
          </cell>
          <cell r="D7046" t="str">
            <v>箇所</v>
          </cell>
          <cell r="E7046">
            <v>14700</v>
          </cell>
        </row>
        <row r="7047">
          <cell r="A7047">
            <v>161557</v>
          </cell>
          <cell r="B7047" t="str">
            <v>戸類 内部 木引戸</v>
          </cell>
          <cell r="C7047" t="str">
            <v>引ﾌｽﾏ 800×1,800 並</v>
          </cell>
          <cell r="D7047" t="str">
            <v>箇所</v>
          </cell>
          <cell r="E7047">
            <v>12100</v>
          </cell>
        </row>
        <row r="7048">
          <cell r="A7048">
            <v>161561</v>
          </cell>
          <cell r="B7048" t="str">
            <v>戸類 内部 木引戸</v>
          </cell>
          <cell r="C7048" t="str">
            <v>引ﾌｽﾏ 800×2,250 上</v>
          </cell>
          <cell r="D7048" t="str">
            <v>箇所</v>
          </cell>
          <cell r="E7048">
            <v>37500</v>
          </cell>
        </row>
        <row r="7049">
          <cell r="A7049">
            <v>161564</v>
          </cell>
          <cell r="B7049" t="str">
            <v>戸類 内部 木引戸</v>
          </cell>
          <cell r="C7049" t="str">
            <v>引ﾌｽﾏ 800×2,250 中</v>
          </cell>
          <cell r="D7049" t="str">
            <v>箇所</v>
          </cell>
          <cell r="E7049">
            <v>23100</v>
          </cell>
        </row>
        <row r="7050">
          <cell r="A7050">
            <v>161567</v>
          </cell>
          <cell r="B7050" t="str">
            <v>戸類 内部 木引戸</v>
          </cell>
          <cell r="C7050" t="str">
            <v>引ﾌｽﾏ 800×2,250 並</v>
          </cell>
          <cell r="D7050" t="str">
            <v>箇所</v>
          </cell>
          <cell r="E7050">
            <v>18600</v>
          </cell>
        </row>
        <row r="7051">
          <cell r="A7051">
            <v>161611</v>
          </cell>
          <cell r="B7051" t="str">
            <v>ﾌﾛﾝﾄ戸 ﾄﾞｱ付</v>
          </cell>
          <cell r="C7051" t="str">
            <v>片開ﾄﾞｱ 900×2,500 ｶﾗｰ</v>
          </cell>
          <cell r="D7051" t="str">
            <v>箇所</v>
          </cell>
          <cell r="E7051">
            <v>147700</v>
          </cell>
        </row>
        <row r="7052">
          <cell r="A7052">
            <v>161612</v>
          </cell>
          <cell r="B7052" t="str">
            <v>ﾌﾛﾝﾄ戸 ﾄﾞｱ付</v>
          </cell>
          <cell r="C7052" t="str">
            <v>片開ﾄﾞｱ 900×2,500 ｼﾙﾊﾞｰ</v>
          </cell>
          <cell r="D7052" t="str">
            <v>箇所</v>
          </cell>
          <cell r="E7052">
            <v>135400</v>
          </cell>
        </row>
        <row r="7053">
          <cell r="A7053">
            <v>161621</v>
          </cell>
          <cell r="B7053" t="str">
            <v>ﾌﾛﾝﾄ戸 ﾄﾞｱ付</v>
          </cell>
          <cell r="C7053" t="str">
            <v>両開ﾄﾞｱ 1,800×2,500 ｶﾗｰ</v>
          </cell>
          <cell r="D7053" t="str">
            <v>箇所</v>
          </cell>
          <cell r="E7053">
            <v>256900</v>
          </cell>
        </row>
        <row r="7054">
          <cell r="A7054">
            <v>161622</v>
          </cell>
          <cell r="B7054" t="str">
            <v>ﾌﾛﾝﾄ戸 ﾄﾞｱ付</v>
          </cell>
          <cell r="C7054" t="str">
            <v>両開ﾄﾞｱ 1,800×2,500 ｼﾙﾊﾞｰ</v>
          </cell>
          <cell r="D7054" t="str">
            <v>箇所</v>
          </cell>
          <cell r="E7054">
            <v>235700</v>
          </cell>
        </row>
        <row r="7055">
          <cell r="A7055">
            <v>161711</v>
          </cell>
          <cell r="B7055" t="str">
            <v>ﾌﾛﾝﾄ戸 引戸付</v>
          </cell>
          <cell r="C7055" t="str">
            <v>引違戸 1,800×2,500 ｶﾗｰ</v>
          </cell>
          <cell r="D7055" t="str">
            <v>箇所</v>
          </cell>
          <cell r="E7055">
            <v>191100</v>
          </cell>
        </row>
        <row r="7056">
          <cell r="A7056">
            <v>161712</v>
          </cell>
          <cell r="B7056" t="str">
            <v>ﾌﾛﾝﾄ戸 引戸付</v>
          </cell>
          <cell r="C7056" t="str">
            <v>引違戸 1,800×2,500 ｼﾙﾊﾞｰ</v>
          </cell>
          <cell r="D7056" t="str">
            <v>箇所</v>
          </cell>
          <cell r="E7056">
            <v>172400</v>
          </cell>
        </row>
        <row r="7057">
          <cell r="A7057">
            <v>161721</v>
          </cell>
          <cell r="B7057" t="str">
            <v>ﾌﾛﾝﾄ戸 引戸付</v>
          </cell>
          <cell r="C7057" t="str">
            <v>片引戸 1,800×2,500 ｶﾗｰ</v>
          </cell>
          <cell r="D7057" t="str">
            <v>箇所</v>
          </cell>
          <cell r="E7057">
            <v>183000</v>
          </cell>
        </row>
        <row r="7058">
          <cell r="A7058">
            <v>161722</v>
          </cell>
          <cell r="B7058" t="str">
            <v>ﾌﾛﾝﾄ戸 引戸付</v>
          </cell>
          <cell r="C7058" t="str">
            <v>片引戸 1,800×2,500 ｼﾙﾊﾞｰ</v>
          </cell>
          <cell r="D7058" t="str">
            <v>箇所</v>
          </cell>
          <cell r="E7058">
            <v>165700</v>
          </cell>
        </row>
        <row r="7059">
          <cell r="A7059">
            <v>161731</v>
          </cell>
          <cell r="B7059" t="str">
            <v>ﾌﾛﾝﾄ戸 引戸付</v>
          </cell>
          <cell r="C7059" t="str">
            <v>3本引戸 2,700×2,500 ｶﾗｰ</v>
          </cell>
          <cell r="D7059" t="str">
            <v>箇所</v>
          </cell>
          <cell r="E7059">
            <v>315400</v>
          </cell>
        </row>
        <row r="7060">
          <cell r="A7060">
            <v>161732</v>
          </cell>
          <cell r="B7060" t="str">
            <v>ﾌﾛﾝﾄ戸 引戸付</v>
          </cell>
          <cell r="C7060" t="str">
            <v>3本引戸 2,700×2,500 ｼﾙﾊﾞｰ</v>
          </cell>
          <cell r="D7060" t="str">
            <v>箇所</v>
          </cell>
          <cell r="E7060">
            <v>282000</v>
          </cell>
        </row>
        <row r="7061">
          <cell r="A7061">
            <v>161741</v>
          </cell>
          <cell r="B7061" t="str">
            <v>ﾌﾛﾝﾄ戸 引戸付</v>
          </cell>
          <cell r="C7061" t="str">
            <v>引違2連戸 3,600×2,500 ｶﾗｰ</v>
          </cell>
          <cell r="D7061" t="str">
            <v>箇所</v>
          </cell>
          <cell r="E7061">
            <v>389900</v>
          </cell>
        </row>
        <row r="7062">
          <cell r="A7062">
            <v>161742</v>
          </cell>
          <cell r="B7062" t="str">
            <v>ﾌﾛﾝﾄ戸 引戸付</v>
          </cell>
          <cell r="C7062" t="str">
            <v>引違2連戸 3,600×2,500 ｼﾙﾊﾞｰ</v>
          </cell>
          <cell r="D7062" t="str">
            <v>箇所</v>
          </cell>
          <cell r="E7062">
            <v>351400</v>
          </cell>
        </row>
        <row r="7063">
          <cell r="A7063">
            <v>161751</v>
          </cell>
          <cell r="B7063" t="str">
            <v>ﾌﾛﾝﾄ戸 引戸付</v>
          </cell>
          <cell r="C7063" t="str">
            <v>引分戸 3,600×2,500 ｶﾗｰ</v>
          </cell>
          <cell r="D7063" t="str">
            <v>箇所</v>
          </cell>
          <cell r="E7063">
            <v>347000</v>
          </cell>
        </row>
        <row r="7064">
          <cell r="A7064">
            <v>161752</v>
          </cell>
          <cell r="B7064" t="str">
            <v>ﾌﾛﾝﾄ戸 引戸付</v>
          </cell>
          <cell r="C7064" t="str">
            <v>引分戸 3,600×2,500 ｼﾙﾊﾞｰ</v>
          </cell>
          <cell r="D7064" t="str">
            <v>箇所</v>
          </cell>
          <cell r="E7064">
            <v>315000</v>
          </cell>
        </row>
        <row r="7065">
          <cell r="A7065">
            <v>161811</v>
          </cell>
          <cell r="B7065" t="str">
            <v>ﾌﾛﾝﾄ戸 ﾌｨｯｸｽ</v>
          </cell>
          <cell r="C7065" t="str">
            <v>ﾌｨｸｽ 900×2,500 ｶﾗｰ</v>
          </cell>
          <cell r="D7065" t="str">
            <v>箇所</v>
          </cell>
          <cell r="E7065">
            <v>60900</v>
          </cell>
        </row>
        <row r="7066">
          <cell r="A7066">
            <v>161812</v>
          </cell>
          <cell r="B7066" t="str">
            <v>ﾌﾛﾝﾄ戸 ﾌｨｯｸｽ</v>
          </cell>
          <cell r="C7066" t="str">
            <v>ﾌｨｸｽ 900×2,500 ｼﾙﾊﾞｰ</v>
          </cell>
          <cell r="D7066" t="str">
            <v>箇所</v>
          </cell>
          <cell r="E7066">
            <v>54500</v>
          </cell>
        </row>
        <row r="7067">
          <cell r="A7067">
            <v>161821</v>
          </cell>
          <cell r="B7067" t="str">
            <v>ﾌﾛﾝﾄ戸 ﾌｨｯｸｽ</v>
          </cell>
          <cell r="C7067" t="str">
            <v>ﾌｨｸｽ 1,350×2,500 ｶﾗｰ</v>
          </cell>
          <cell r="D7067" t="str">
            <v>箇所</v>
          </cell>
          <cell r="E7067">
            <v>79800</v>
          </cell>
        </row>
        <row r="7068">
          <cell r="A7068">
            <v>161822</v>
          </cell>
          <cell r="B7068" t="str">
            <v>ﾌﾛﾝﾄ戸 ﾌｨｯｸｽ</v>
          </cell>
          <cell r="C7068" t="str">
            <v>ﾌｨｸｽ 1,350×2,500 ｼﾙﾊﾞｰ</v>
          </cell>
          <cell r="D7068" t="str">
            <v>箇所</v>
          </cell>
          <cell r="E7068">
            <v>71900</v>
          </cell>
        </row>
        <row r="7069">
          <cell r="A7069">
            <v>161831</v>
          </cell>
          <cell r="B7069" t="str">
            <v>ﾌﾛﾝﾄ戸 ﾌｨｯｸｽ</v>
          </cell>
          <cell r="C7069" t="str">
            <v>ﾌｨｸｽ 1,800×2,500 ｶﾗｰ</v>
          </cell>
          <cell r="D7069" t="str">
            <v>箇所</v>
          </cell>
          <cell r="E7069">
            <v>97100</v>
          </cell>
        </row>
        <row r="7070">
          <cell r="A7070">
            <v>161832</v>
          </cell>
          <cell r="B7070" t="str">
            <v>ﾌﾛﾝﾄ戸 ﾌｨｯｸｽ</v>
          </cell>
          <cell r="C7070" t="str">
            <v>ﾌｨｸｽ 1,800×2,500 ｼﾙﾊﾞｰ</v>
          </cell>
          <cell r="D7070" t="str">
            <v>箇所</v>
          </cell>
          <cell r="E7070">
            <v>88100</v>
          </cell>
        </row>
        <row r="7071">
          <cell r="A7071">
            <v>161841</v>
          </cell>
          <cell r="B7071" t="str">
            <v>ﾌﾛﾝﾄ戸 ﾌｨｯｸｽ</v>
          </cell>
          <cell r="C7071" t="str">
            <v>排煙窓 900×400 ｶﾗｰ</v>
          </cell>
          <cell r="D7071" t="str">
            <v>箇所</v>
          </cell>
          <cell r="E7071">
            <v>122300</v>
          </cell>
        </row>
        <row r="7072">
          <cell r="A7072">
            <v>161842</v>
          </cell>
          <cell r="B7072" t="str">
            <v>ﾌﾛﾝﾄ戸 ﾌｨｯｸｽ</v>
          </cell>
          <cell r="C7072" t="str">
            <v>排煙窓 900×400 ｼﾙﾊﾞｰ</v>
          </cell>
          <cell r="D7072" t="str">
            <v>箇所</v>
          </cell>
          <cell r="E7072">
            <v>114100</v>
          </cell>
        </row>
        <row r="7073">
          <cell r="A7073">
            <v>161911</v>
          </cell>
          <cell r="B7073" t="str">
            <v>ﾌﾛﾝﾄ戸 ｵｰﾄﾄﾞｱ機械</v>
          </cell>
          <cell r="C7073" t="str">
            <v>片引 1,800×2,500 ﾏｯﾄ式</v>
          </cell>
          <cell r="D7073" t="str">
            <v>箇所</v>
          </cell>
          <cell r="E7073">
            <v>470200</v>
          </cell>
        </row>
        <row r="7074">
          <cell r="A7074">
            <v>161912</v>
          </cell>
          <cell r="B7074" t="str">
            <v>ﾌﾛﾝﾄ戸 ｵｰﾄﾄﾞｱ機械</v>
          </cell>
          <cell r="C7074" t="str">
            <v>片引 1,800×2,500 感知式</v>
          </cell>
          <cell r="D7074" t="str">
            <v>箇所</v>
          </cell>
          <cell r="E7074">
            <v>450300</v>
          </cell>
        </row>
        <row r="7075">
          <cell r="A7075">
            <v>161913</v>
          </cell>
          <cell r="B7075" t="str">
            <v>ﾌﾛﾝﾄ戸 ｵｰﾄﾄﾞｱ機械</v>
          </cell>
          <cell r="C7075" t="str">
            <v>片引 1,800×2,500 電磁ﾏｯﾄ</v>
          </cell>
          <cell r="D7075" t="str">
            <v>箇所</v>
          </cell>
          <cell r="E7075">
            <v>738100</v>
          </cell>
        </row>
        <row r="7076">
          <cell r="A7076">
            <v>161921</v>
          </cell>
          <cell r="B7076" t="str">
            <v>ﾌﾛﾝﾄ戸 ｵｰﾄﾄﾞｱ機械</v>
          </cell>
          <cell r="C7076" t="str">
            <v>引分 3,600×2,500 ﾏｯﾄ式</v>
          </cell>
          <cell r="D7076" t="str">
            <v>箇所</v>
          </cell>
          <cell r="E7076">
            <v>651200</v>
          </cell>
        </row>
        <row r="7077">
          <cell r="A7077">
            <v>161922</v>
          </cell>
          <cell r="B7077" t="str">
            <v>ﾌﾛﾝﾄ戸 ｵｰﾄﾄﾞｱ機械</v>
          </cell>
          <cell r="C7077" t="str">
            <v>引分 3,600×2,500 感知式</v>
          </cell>
          <cell r="D7077" t="str">
            <v>箇所</v>
          </cell>
          <cell r="E7077">
            <v>631200</v>
          </cell>
        </row>
        <row r="7078">
          <cell r="A7078">
            <v>161923</v>
          </cell>
          <cell r="B7078" t="str">
            <v>ﾌﾛﾝﾄ戸 ｵｰﾄﾄﾞｱ機械</v>
          </cell>
          <cell r="C7078" t="str">
            <v>引分 3,600×2,500 電磁ﾏｯﾄ</v>
          </cell>
          <cell r="D7078" t="str">
            <v>箇所</v>
          </cell>
          <cell r="E7078">
            <v>919000</v>
          </cell>
        </row>
        <row r="7079">
          <cell r="A7079" t="str">
            <v>16201A</v>
          </cell>
          <cell r="B7079" t="str">
            <v>樹脂ｻｯｼ 外窓</v>
          </cell>
          <cell r="C7079" t="str">
            <v>はめ殺し外窓 ﾍﾟｱｰｶﾞﾗｽ(3-12-3) W=500 H=600</v>
          </cell>
          <cell r="D7079" t="str">
            <v>箇所</v>
          </cell>
          <cell r="E7079">
            <v>27100</v>
          </cell>
        </row>
        <row r="7080">
          <cell r="A7080" t="str">
            <v>16201B</v>
          </cell>
          <cell r="B7080" t="str">
            <v>樹脂ｻｯｼ 外窓</v>
          </cell>
          <cell r="C7080" t="str">
            <v>はめ殺し外窓 ﾍﾟｱｰｶﾞﾗｽ(3-12-3) W=500 H=750</v>
          </cell>
          <cell r="D7080" t="str">
            <v>箇所</v>
          </cell>
          <cell r="E7080">
            <v>28800</v>
          </cell>
        </row>
        <row r="7081">
          <cell r="A7081" t="str">
            <v>16201C</v>
          </cell>
          <cell r="B7081" t="str">
            <v>樹脂ｻｯｼ 外窓</v>
          </cell>
          <cell r="C7081" t="str">
            <v>はめ殺し外窓 ﾍﾟｱｰｶﾞﾗｽ(3-12-3) W=500 H=900</v>
          </cell>
          <cell r="D7081" t="str">
            <v>箇所</v>
          </cell>
          <cell r="E7081">
            <v>30500</v>
          </cell>
        </row>
        <row r="7082">
          <cell r="A7082" t="str">
            <v>16201D</v>
          </cell>
          <cell r="B7082" t="str">
            <v>樹脂ｻｯｼ 外窓</v>
          </cell>
          <cell r="C7082" t="str">
            <v>はめ殺し外窓 ﾍﾟｱｰｶﾞﾗｽ(3-12-3) W=500 H=1,180</v>
          </cell>
          <cell r="D7082" t="str">
            <v>箇所</v>
          </cell>
          <cell r="E7082">
            <v>34200</v>
          </cell>
        </row>
        <row r="7083">
          <cell r="A7083" t="str">
            <v>16201E</v>
          </cell>
          <cell r="B7083" t="str">
            <v>樹脂ｻｯｼ 外窓</v>
          </cell>
          <cell r="C7083" t="str">
            <v>はめ殺し外窓 ﾍﾟｱｰｶﾞﾗｽ(3-12-3) W=500 H=1,360</v>
          </cell>
          <cell r="D7083" t="str">
            <v>箇所</v>
          </cell>
          <cell r="E7083">
            <v>36000</v>
          </cell>
        </row>
        <row r="7084">
          <cell r="A7084" t="str">
            <v>16201F</v>
          </cell>
          <cell r="B7084" t="str">
            <v>樹脂ｻｯｼ 外窓</v>
          </cell>
          <cell r="C7084" t="str">
            <v>はめ殺し外窓 ﾍﾟｱｰｶﾞﾗｽ(3-12-3) W=500 H=1,520</v>
          </cell>
          <cell r="D7084" t="str">
            <v>箇所</v>
          </cell>
          <cell r="E7084">
            <v>38000</v>
          </cell>
        </row>
        <row r="7085">
          <cell r="A7085" t="str">
            <v>16201G</v>
          </cell>
          <cell r="B7085" t="str">
            <v>樹脂ｻｯｼ 外窓</v>
          </cell>
          <cell r="C7085" t="str">
            <v>はめ殺し外窓 ﾍﾟｱｰｶﾞﾗｽ(3-12-3) W=500 H=1,850</v>
          </cell>
          <cell r="D7085" t="str">
            <v>箇所</v>
          </cell>
          <cell r="E7085">
            <v>41600</v>
          </cell>
        </row>
        <row r="7086">
          <cell r="A7086" t="str">
            <v>16202A</v>
          </cell>
          <cell r="B7086" t="str">
            <v>樹脂ｻｯｼ 外窓</v>
          </cell>
          <cell r="C7086" t="str">
            <v>はめ殺し外窓 ﾍﾟｱｰｶﾞﾗｽ(3-12-3) W=790 H=600</v>
          </cell>
          <cell r="D7086" t="str">
            <v>箇所</v>
          </cell>
          <cell r="E7086">
            <v>31200</v>
          </cell>
        </row>
        <row r="7087">
          <cell r="A7087" t="str">
            <v>16202B</v>
          </cell>
          <cell r="B7087" t="str">
            <v>樹脂ｻｯｼ 外窓</v>
          </cell>
          <cell r="C7087" t="str">
            <v>はめ殺し外窓 ﾍﾟｱｰｶﾞﾗｽ(3-12-3) W=790 H=750</v>
          </cell>
          <cell r="D7087" t="str">
            <v>箇所</v>
          </cell>
          <cell r="E7087">
            <v>33600</v>
          </cell>
        </row>
        <row r="7088">
          <cell r="A7088" t="str">
            <v>16202C</v>
          </cell>
          <cell r="B7088" t="str">
            <v>樹脂ｻｯｼ 外窓</v>
          </cell>
          <cell r="C7088" t="str">
            <v>はめ殺し外窓 ﾍﾟｱｰｶﾞﾗｽ(3-12-3) W=790 H=900</v>
          </cell>
          <cell r="D7088" t="str">
            <v>箇所</v>
          </cell>
          <cell r="E7088">
            <v>35600</v>
          </cell>
        </row>
        <row r="7089">
          <cell r="A7089" t="str">
            <v>16202D</v>
          </cell>
          <cell r="B7089" t="str">
            <v>樹脂ｻｯｼ 外窓</v>
          </cell>
          <cell r="C7089" t="str">
            <v>はめ殺し外窓 ﾍﾟｱｰｶﾞﾗｽ(3-12-3) W=790 H=1,180</v>
          </cell>
          <cell r="D7089" t="str">
            <v>箇所</v>
          </cell>
          <cell r="E7089">
            <v>40500</v>
          </cell>
        </row>
        <row r="7090">
          <cell r="A7090" t="str">
            <v>16202E</v>
          </cell>
          <cell r="B7090" t="str">
            <v>樹脂ｻｯｼ 外窓</v>
          </cell>
          <cell r="C7090" t="str">
            <v>はめ殺し外窓 ﾍﾟｱｰｶﾞﾗｽ(3-12-3) W=790 H=1,360</v>
          </cell>
          <cell r="D7090" t="str">
            <v>箇所</v>
          </cell>
          <cell r="E7090">
            <v>43300</v>
          </cell>
        </row>
        <row r="7091">
          <cell r="A7091" t="str">
            <v>16202F</v>
          </cell>
          <cell r="B7091" t="str">
            <v>樹脂ｻｯｼ 外窓</v>
          </cell>
          <cell r="C7091" t="str">
            <v>はめ殺し外窓 ﾍﾟｱｰｶﾞﾗｽ(3-12-3) W=790 H=1,520</v>
          </cell>
          <cell r="D7091" t="str">
            <v>箇所</v>
          </cell>
          <cell r="E7091">
            <v>47600</v>
          </cell>
        </row>
        <row r="7092">
          <cell r="A7092" t="str">
            <v>16202G</v>
          </cell>
          <cell r="B7092" t="str">
            <v>樹脂ｻｯｼ 外窓</v>
          </cell>
          <cell r="C7092" t="str">
            <v>はめ殺し外窓 ﾍﾟｱｰｶﾞﾗｽ(3-12-3) W=790 H=1,850</v>
          </cell>
          <cell r="D7092" t="str">
            <v>箇所</v>
          </cell>
          <cell r="E7092">
            <v>54800</v>
          </cell>
        </row>
        <row r="7093">
          <cell r="A7093" t="str">
            <v>16203B</v>
          </cell>
          <cell r="B7093" t="str">
            <v>樹脂ｻｯｼ 外窓</v>
          </cell>
          <cell r="C7093" t="str">
            <v>はめ殺し外窓 ﾍﾟｱｰｶﾞﾗｽ(3-12-3) W=1,240 H=750</v>
          </cell>
          <cell r="D7093" t="str">
            <v>箇所</v>
          </cell>
          <cell r="E7093">
            <v>40100</v>
          </cell>
        </row>
        <row r="7094">
          <cell r="A7094" t="str">
            <v>16203C</v>
          </cell>
          <cell r="B7094" t="str">
            <v>樹脂ｻｯｼ 外窓</v>
          </cell>
          <cell r="C7094" t="str">
            <v>はめ殺し外窓 ﾍﾟｱｰｶﾞﾗｽ(3-12-3) W=1,240 H=900</v>
          </cell>
          <cell r="D7094" t="str">
            <v>箇所</v>
          </cell>
          <cell r="E7094">
            <v>44400</v>
          </cell>
        </row>
        <row r="7095">
          <cell r="A7095" t="str">
            <v>16203D</v>
          </cell>
          <cell r="B7095" t="str">
            <v>樹脂ｻｯｼ 外窓</v>
          </cell>
          <cell r="C7095" t="str">
            <v>はめ殺し外窓 ﾍﾟｱｰｶﾞﾗｽ(3-12-3) W=1,240 H=1,180</v>
          </cell>
          <cell r="D7095" t="str">
            <v>箇所</v>
          </cell>
          <cell r="E7095">
            <v>54200</v>
          </cell>
        </row>
        <row r="7096">
          <cell r="A7096" t="str">
            <v>16203E</v>
          </cell>
          <cell r="B7096" t="str">
            <v>樹脂ｻｯｼ 外窓</v>
          </cell>
          <cell r="C7096" t="str">
            <v>はめ殺し外窓 ﾍﾟｱｰｶﾞﾗｽ(3-12-3) W=1,240 H=1,360</v>
          </cell>
          <cell r="D7096" t="str">
            <v>箇所</v>
          </cell>
          <cell r="E7096">
            <v>59400</v>
          </cell>
        </row>
        <row r="7097">
          <cell r="A7097" t="str">
            <v>16203F</v>
          </cell>
          <cell r="B7097" t="str">
            <v>樹脂ｻｯｼ 外窓</v>
          </cell>
          <cell r="C7097" t="str">
            <v>はめ殺し外窓 ﾍﾟｱｰｶﾞﾗｽ(3-12-3) W=1,240 H=1,520</v>
          </cell>
          <cell r="D7097" t="str">
            <v>箇所</v>
          </cell>
          <cell r="E7097">
            <v>64800</v>
          </cell>
        </row>
        <row r="7098">
          <cell r="A7098" t="str">
            <v>16203G</v>
          </cell>
          <cell r="B7098" t="str">
            <v>樹脂ｻｯｼ 外窓</v>
          </cell>
          <cell r="C7098" t="str">
            <v>はめ殺し外窓 ﾍﾟｱｰｶﾞﾗｽ(3-12-3) W=1,240 H=1,850</v>
          </cell>
          <cell r="D7098" t="str">
            <v>箇所</v>
          </cell>
          <cell r="E7098">
            <v>105000</v>
          </cell>
        </row>
        <row r="7099">
          <cell r="A7099" t="str">
            <v>16204B</v>
          </cell>
          <cell r="B7099" t="str">
            <v>樹脂ｻｯｼ 外窓</v>
          </cell>
          <cell r="C7099" t="str">
            <v>はめ殺し外窓 ﾍﾟｱｰｶﾞﾗｽ(3-12-3) W=1,700 H=750</v>
          </cell>
          <cell r="D7099" t="str">
            <v>箇所</v>
          </cell>
          <cell r="E7099">
            <v>49600</v>
          </cell>
        </row>
        <row r="7100">
          <cell r="A7100" t="str">
            <v>16204C</v>
          </cell>
          <cell r="B7100" t="str">
            <v>樹脂ｻｯｼ 外窓</v>
          </cell>
          <cell r="C7100" t="str">
            <v>はめ殺し外窓 ﾍﾟｱｰｶﾞﾗｽ(3-12-3) W=1,700 H=900</v>
          </cell>
          <cell r="D7100" t="str">
            <v>箇所</v>
          </cell>
          <cell r="E7100">
            <v>55900</v>
          </cell>
        </row>
        <row r="7101">
          <cell r="A7101" t="str">
            <v>16204D</v>
          </cell>
          <cell r="B7101" t="str">
            <v>樹脂ｻｯｼ 外窓</v>
          </cell>
          <cell r="C7101" t="str">
            <v>はめ殺し外窓 ﾍﾟｱｰｶﾞﾗｽ(3-12-3) W=1,700 H=1,180</v>
          </cell>
          <cell r="D7101" t="str">
            <v>箇所</v>
          </cell>
          <cell r="E7101">
            <v>68400</v>
          </cell>
        </row>
        <row r="7102">
          <cell r="A7102" t="str">
            <v>16204E</v>
          </cell>
          <cell r="B7102" t="str">
            <v>樹脂ｻｯｼ 外窓</v>
          </cell>
          <cell r="C7102" t="str">
            <v>はめ殺し外窓 ﾍﾟｱｰｶﾞﾗｽ(3-12-3) W=1,700 H=1,360</v>
          </cell>
          <cell r="D7102" t="str">
            <v>箇所</v>
          </cell>
          <cell r="E7102">
            <v>104800</v>
          </cell>
        </row>
        <row r="7103">
          <cell r="A7103" t="str">
            <v>16204F</v>
          </cell>
          <cell r="B7103" t="str">
            <v>樹脂ｻｯｼ 外窓</v>
          </cell>
          <cell r="C7103" t="str">
            <v>はめ殺し外窓 ﾍﾟｱｰｶﾞﾗｽ(3-12-3) W=1,700 H=1,520</v>
          </cell>
          <cell r="D7103" t="str">
            <v>箇所</v>
          </cell>
          <cell r="E7103">
            <v>115500</v>
          </cell>
        </row>
        <row r="7104">
          <cell r="A7104" t="str">
            <v>16204G</v>
          </cell>
          <cell r="B7104" t="str">
            <v>樹脂ｻｯｼ 外窓</v>
          </cell>
          <cell r="C7104" t="str">
            <v>はめ殺し外窓 ﾍﾟｱｰｶﾞﾗｽ(3-12-3) W=1,700 H=1,850</v>
          </cell>
          <cell r="D7104" t="str">
            <v>箇所</v>
          </cell>
          <cell r="E7104">
            <v>136600</v>
          </cell>
        </row>
        <row r="7105">
          <cell r="A7105" t="str">
            <v>16205D</v>
          </cell>
          <cell r="B7105" t="str">
            <v>樹脂ｻｯｼ 外窓</v>
          </cell>
          <cell r="C7105" t="str">
            <v>両開窓 ﾍﾟｱｰｶﾞﾗｽ(3-12-3) W=790 H=1,180</v>
          </cell>
          <cell r="D7105" t="str">
            <v>箇所</v>
          </cell>
          <cell r="E7105">
            <v>128000</v>
          </cell>
        </row>
        <row r="7106">
          <cell r="A7106" t="str">
            <v>16205E</v>
          </cell>
          <cell r="B7106" t="str">
            <v>樹脂ｻｯｼ 外窓</v>
          </cell>
          <cell r="C7106" t="str">
            <v>両開窓 ﾍﾟｱｰｶﾞﾗｽ(3-12-3) W=790 H=1,360</v>
          </cell>
          <cell r="D7106" t="str">
            <v>箇所</v>
          </cell>
          <cell r="E7106">
            <v>133200</v>
          </cell>
        </row>
        <row r="7107">
          <cell r="A7107" t="str">
            <v>16206D</v>
          </cell>
          <cell r="B7107" t="str">
            <v>樹脂ｻｯｼ 外窓</v>
          </cell>
          <cell r="C7107" t="str">
            <v>両開窓 ﾍﾟｱｰｶﾞﾗｽ(3-12-3) W=1,240 H=1,180</v>
          </cell>
          <cell r="D7107" t="str">
            <v>箇所</v>
          </cell>
          <cell r="E7107">
            <v>152600</v>
          </cell>
        </row>
        <row r="7108">
          <cell r="A7108" t="str">
            <v>16206E</v>
          </cell>
          <cell r="B7108" t="str">
            <v>樹脂ｻｯｼ 外窓</v>
          </cell>
          <cell r="C7108" t="str">
            <v>両開窓 ﾍﾟｱｰｶﾞﾗｽ(3-12-3) W=1,240 H=1,360</v>
          </cell>
          <cell r="D7108" t="str">
            <v>箇所</v>
          </cell>
          <cell r="E7108">
            <v>164800</v>
          </cell>
        </row>
        <row r="7109">
          <cell r="A7109" t="str">
            <v>16206F</v>
          </cell>
          <cell r="B7109" t="str">
            <v>樹脂ｻｯｼ 外窓</v>
          </cell>
          <cell r="C7109" t="str">
            <v>両開窓 ﾍﾟｱｰｶﾞﾗｽ(3-12-3) W=1,240 H=1,520</v>
          </cell>
          <cell r="D7109" t="str">
            <v>箇所</v>
          </cell>
          <cell r="E7109">
            <v>178500</v>
          </cell>
        </row>
        <row r="7110">
          <cell r="A7110" t="str">
            <v>16206G</v>
          </cell>
          <cell r="B7110" t="str">
            <v>樹脂ｻｯｼ 外窓</v>
          </cell>
          <cell r="C7110" t="str">
            <v>両開窓 ﾍﾟｱｰｶﾞﾗｽ(3-12-3) W=1,240 H=1,850</v>
          </cell>
          <cell r="D7110" t="str">
            <v>箇所</v>
          </cell>
          <cell r="E7110">
            <v>198400</v>
          </cell>
        </row>
        <row r="7111">
          <cell r="A7111" t="str">
            <v>16207G</v>
          </cell>
          <cell r="B7111" t="str">
            <v>樹脂ｻｯｼ 外窓</v>
          </cell>
          <cell r="C7111" t="str">
            <v>両開窓 ﾍﾟｱｰｶﾞﾗｽ(3-12-3) W=1,500 H=1,850</v>
          </cell>
          <cell r="D7111" t="str">
            <v>箇所</v>
          </cell>
          <cell r="E7111">
            <v>214300</v>
          </cell>
        </row>
        <row r="7112">
          <cell r="A7112" t="str">
            <v>16208A</v>
          </cell>
          <cell r="B7112" t="str">
            <v>樹脂ｻｯｼ 外窓</v>
          </cell>
          <cell r="C7112" t="str">
            <v>開き外窓 ﾍﾟｱｰｶﾞﾗｽ(3-12-3) W=500 H=450</v>
          </cell>
          <cell r="D7112" t="str">
            <v>箇所</v>
          </cell>
          <cell r="E7112">
            <v>55100</v>
          </cell>
        </row>
        <row r="7113">
          <cell r="A7113" t="str">
            <v>16208B</v>
          </cell>
          <cell r="B7113" t="str">
            <v>樹脂ｻｯｼ 外窓</v>
          </cell>
          <cell r="C7113" t="str">
            <v>開き外窓 ﾍﾟｱｰｶﾞﾗｽ(3-12-3) W=500 H=600</v>
          </cell>
          <cell r="D7113" t="str">
            <v>箇所</v>
          </cell>
          <cell r="E7113">
            <v>57500</v>
          </cell>
        </row>
        <row r="7114">
          <cell r="A7114" t="str">
            <v>16208C</v>
          </cell>
          <cell r="B7114" t="str">
            <v>樹脂ｻｯｼ 外窓</v>
          </cell>
          <cell r="C7114" t="str">
            <v>開き外窓 ﾍﾟｱｰｶﾞﾗｽ(3-12-3) W=500 H=750</v>
          </cell>
          <cell r="D7114" t="str">
            <v>箇所</v>
          </cell>
          <cell r="E7114">
            <v>60900</v>
          </cell>
        </row>
        <row r="7115">
          <cell r="A7115" t="str">
            <v>16208D</v>
          </cell>
          <cell r="B7115" t="str">
            <v>樹脂ｻｯｼ 外窓</v>
          </cell>
          <cell r="C7115" t="str">
            <v>開き外窓 ﾍﾟｱｰｶﾞﾗｽ(3-12-3) W=500 H=900</v>
          </cell>
          <cell r="D7115" t="str">
            <v>箇所</v>
          </cell>
          <cell r="E7115">
            <v>64200</v>
          </cell>
        </row>
        <row r="7116">
          <cell r="A7116" t="str">
            <v>16208E</v>
          </cell>
          <cell r="B7116" t="str">
            <v>樹脂ｻｯｼ 外窓</v>
          </cell>
          <cell r="C7116" t="str">
            <v>開き外窓 ﾍﾟｱｰｶﾞﾗｽ(3-12-3) W=500 H=1,180</v>
          </cell>
          <cell r="D7116" t="str">
            <v>箇所</v>
          </cell>
          <cell r="E7116">
            <v>70800</v>
          </cell>
        </row>
        <row r="7117">
          <cell r="A7117" t="str">
            <v>16208F</v>
          </cell>
          <cell r="B7117" t="str">
            <v>樹脂ｻｯｼ 外窓</v>
          </cell>
          <cell r="C7117" t="str">
            <v>開き外窓 ﾍﾟｱｰｶﾞﾗｽ(3-12-3) W=500 H=1,360</v>
          </cell>
          <cell r="D7117" t="str">
            <v>箇所</v>
          </cell>
          <cell r="E7117">
            <v>73400</v>
          </cell>
        </row>
        <row r="7118">
          <cell r="A7118" t="str">
            <v>16208G</v>
          </cell>
          <cell r="B7118" t="str">
            <v>樹脂ｻｯｼ 外窓</v>
          </cell>
          <cell r="C7118" t="str">
            <v>開き外窓 ﾍﾟｱｰｶﾞﾗｽ(3-12-3) W=500 H=1,520</v>
          </cell>
          <cell r="D7118" t="str">
            <v>箇所</v>
          </cell>
          <cell r="E7118">
            <v>77000</v>
          </cell>
        </row>
        <row r="7119">
          <cell r="A7119" t="str">
            <v>16208H</v>
          </cell>
          <cell r="B7119" t="str">
            <v>樹脂ｻｯｼ 外窓</v>
          </cell>
          <cell r="C7119" t="str">
            <v>開き外窓 ﾍﾟｱｰｶﾞﾗｽ(3-12-3) W=500 H=1,850</v>
          </cell>
          <cell r="D7119" t="str">
            <v>箇所</v>
          </cell>
          <cell r="E7119">
            <v>85700</v>
          </cell>
        </row>
        <row r="7120">
          <cell r="A7120" t="str">
            <v>16209A</v>
          </cell>
          <cell r="B7120" t="str">
            <v>樹脂ｻｯｼ 外窓</v>
          </cell>
          <cell r="C7120" t="str">
            <v>開き外窓 ﾍﾟｱｰｶﾞﾗｽ(3-12-3) W=790 H=450</v>
          </cell>
          <cell r="D7120" t="str">
            <v>箇所</v>
          </cell>
          <cell r="E7120">
            <v>63600</v>
          </cell>
        </row>
        <row r="7121">
          <cell r="A7121" t="str">
            <v>16209B</v>
          </cell>
          <cell r="B7121" t="str">
            <v>樹脂ｻｯｼ 外窓</v>
          </cell>
          <cell r="C7121" t="str">
            <v>開き外窓 ﾍﾟｱｰｶﾞﾗｽ(3-12-3) W=790 H=600</v>
          </cell>
          <cell r="D7121" t="str">
            <v>箇所</v>
          </cell>
          <cell r="E7121">
            <v>66700</v>
          </cell>
        </row>
        <row r="7122">
          <cell r="A7122" t="str">
            <v>16209C</v>
          </cell>
          <cell r="B7122" t="str">
            <v>樹脂ｻｯｼ 外窓</v>
          </cell>
          <cell r="C7122" t="str">
            <v>開き外窓 ﾍﾟｱｰｶﾞﾗｽ(3-12-3) W=790 H=750</v>
          </cell>
          <cell r="D7122" t="str">
            <v>箇所</v>
          </cell>
          <cell r="E7122">
            <v>70300</v>
          </cell>
        </row>
        <row r="7123">
          <cell r="A7123" t="str">
            <v>16209D</v>
          </cell>
          <cell r="B7123" t="str">
            <v>樹脂ｻｯｼ 外窓</v>
          </cell>
          <cell r="C7123" t="str">
            <v>開き外窓 ﾍﾟｱｰｶﾞﾗｽ(3-12-3) W=790 H=900</v>
          </cell>
          <cell r="D7123" t="str">
            <v>箇所</v>
          </cell>
          <cell r="E7123">
            <v>74000</v>
          </cell>
        </row>
        <row r="7124">
          <cell r="A7124" t="str">
            <v>16209E</v>
          </cell>
          <cell r="B7124" t="str">
            <v>樹脂ｻｯｼ 外窓</v>
          </cell>
          <cell r="C7124" t="str">
            <v>開き外窓 ﾍﾟｱｰｶﾞﾗｽ(3-12-3) W=790 H=1,180</v>
          </cell>
          <cell r="D7124" t="str">
            <v>箇所</v>
          </cell>
          <cell r="E7124">
            <v>82000</v>
          </cell>
        </row>
        <row r="7125">
          <cell r="A7125" t="str">
            <v>16209F</v>
          </cell>
          <cell r="B7125" t="str">
            <v>樹脂ｻｯｼ 外窓</v>
          </cell>
          <cell r="C7125" t="str">
            <v>開き外窓 ﾍﾟｱｰｶﾞﾗｽ(3-12-3) W=790 H=1,360</v>
          </cell>
          <cell r="D7125" t="str">
            <v>箇所</v>
          </cell>
          <cell r="E7125">
            <v>85900</v>
          </cell>
        </row>
        <row r="7126">
          <cell r="A7126" t="str">
            <v>16209G</v>
          </cell>
          <cell r="B7126" t="str">
            <v>樹脂ｻｯｼ 外窓</v>
          </cell>
          <cell r="C7126" t="str">
            <v>開き外窓 ﾍﾟｱｰｶﾞﾗｽ(3-12-3) W=790 H=1,520</v>
          </cell>
          <cell r="D7126" t="str">
            <v>箇所</v>
          </cell>
          <cell r="E7126">
            <v>91200</v>
          </cell>
        </row>
        <row r="7127">
          <cell r="A7127" t="str">
            <v>16209H</v>
          </cell>
          <cell r="B7127" t="str">
            <v>樹脂ｻｯｼ 外窓</v>
          </cell>
          <cell r="C7127" t="str">
            <v>開き外窓 ﾍﾟｱｰｶﾞﾗｽ(3-12-3) W=790 H=1,850</v>
          </cell>
          <cell r="D7127" t="str">
            <v>箇所</v>
          </cell>
          <cell r="E7127">
            <v>104100</v>
          </cell>
        </row>
        <row r="7128">
          <cell r="A7128" t="str">
            <v>1620ｱB</v>
          </cell>
          <cell r="B7128" t="str">
            <v>樹脂ｻｯｼ 外窓</v>
          </cell>
          <cell r="C7128" t="str">
            <v>開き外窓 ﾍﾟｱｰｶﾞﾗｽ(3-12-3) W=1,240 H=600</v>
          </cell>
          <cell r="D7128" t="str">
            <v>箇所</v>
          </cell>
          <cell r="E7128">
            <v>74900</v>
          </cell>
        </row>
        <row r="7129">
          <cell r="A7129" t="str">
            <v>1620ｱC</v>
          </cell>
          <cell r="B7129" t="str">
            <v>樹脂ｻｯｼ 外窓</v>
          </cell>
          <cell r="C7129" t="str">
            <v>開き外窓 ﾍﾟｱｰｶﾞﾗｽ(3-12-3) W=1,240 H=750</v>
          </cell>
          <cell r="D7129" t="str">
            <v>箇所</v>
          </cell>
          <cell r="E7129">
            <v>79200</v>
          </cell>
        </row>
        <row r="7130">
          <cell r="A7130" t="str">
            <v>1620ｱD</v>
          </cell>
          <cell r="B7130" t="str">
            <v>樹脂ｻｯｼ 外窓</v>
          </cell>
          <cell r="C7130" t="str">
            <v>開き外窓 ﾍﾟｱｰｶﾞﾗｽ(3-12-3) W=1,240 H=900</v>
          </cell>
          <cell r="D7130" t="str">
            <v>箇所</v>
          </cell>
          <cell r="E7130">
            <v>86200</v>
          </cell>
        </row>
        <row r="7131">
          <cell r="A7131" t="str">
            <v>1620ｱE</v>
          </cell>
          <cell r="B7131" t="str">
            <v>樹脂ｻｯｼ 外窓</v>
          </cell>
          <cell r="C7131" t="str">
            <v>開き外窓 ﾍﾟｱｰｶﾞﾗｽ(3-12-3) W=1,240 H=1,180</v>
          </cell>
          <cell r="D7131" t="str">
            <v>箇所</v>
          </cell>
          <cell r="E7131">
            <v>99500</v>
          </cell>
        </row>
        <row r="7132">
          <cell r="A7132" t="str">
            <v>1620ｱF</v>
          </cell>
          <cell r="B7132" t="str">
            <v>樹脂ｻｯｼ 外窓</v>
          </cell>
          <cell r="C7132" t="str">
            <v>開き外窓 ﾍﾟｱｰｶﾞﾗｽ(3-12-3) W=1,240 H=1,360</v>
          </cell>
          <cell r="D7132" t="str">
            <v>箇所</v>
          </cell>
          <cell r="E7132">
            <v>106300</v>
          </cell>
        </row>
        <row r="7133">
          <cell r="A7133" t="str">
            <v>1620ｲB</v>
          </cell>
          <cell r="B7133" t="str">
            <v>樹脂ｻｯｼ 外窓</v>
          </cell>
          <cell r="C7133" t="str">
            <v>開き外窓 ﾍﾟｱｰｶﾞﾗｽ(3-12-3) W=1,700 H=600</v>
          </cell>
          <cell r="D7133" t="str">
            <v>箇所</v>
          </cell>
          <cell r="E7133">
            <v>82300</v>
          </cell>
        </row>
        <row r="7134">
          <cell r="A7134" t="str">
            <v>1620ｲC</v>
          </cell>
          <cell r="B7134" t="str">
            <v>樹脂ｻｯｼ 外窓</v>
          </cell>
          <cell r="C7134" t="str">
            <v>開き外窓 ﾍﾟｱｰｶﾞﾗｽ(3-12-3) W=1,700 H=750</v>
          </cell>
          <cell r="D7134" t="str">
            <v>箇所</v>
          </cell>
          <cell r="E7134">
            <v>89800</v>
          </cell>
        </row>
        <row r="7135">
          <cell r="A7135" t="str">
            <v>1620ｲD</v>
          </cell>
          <cell r="B7135" t="str">
            <v>樹脂ｻｯｼ 外窓</v>
          </cell>
          <cell r="C7135" t="str">
            <v>開き外窓 ﾍﾟｱｰｶﾞﾗｽ(3-12-3) W=1,700 H=900</v>
          </cell>
          <cell r="D7135" t="str">
            <v>箇所</v>
          </cell>
          <cell r="E7135">
            <v>98800</v>
          </cell>
        </row>
        <row r="7136">
          <cell r="A7136" t="str">
            <v>1620ｲE</v>
          </cell>
          <cell r="B7136" t="str">
            <v>樹脂ｻｯｼ 外窓</v>
          </cell>
          <cell r="C7136" t="str">
            <v>開き外窓 ﾍﾟｱｰｶﾞﾗｽ(3-12-3) W=1,700 H=1,180</v>
          </cell>
          <cell r="D7136" t="str">
            <v>箇所</v>
          </cell>
          <cell r="E7136">
            <v>115300</v>
          </cell>
        </row>
        <row r="7137">
          <cell r="A7137" t="str">
            <v>1620ｲF</v>
          </cell>
          <cell r="B7137" t="str">
            <v>樹脂ｻｯｼ 外窓</v>
          </cell>
          <cell r="C7137" t="str">
            <v>開き外窓 ﾍﾟｱｰｶﾞﾗｽ(3-12-3) W=1,700 H=1,360</v>
          </cell>
          <cell r="D7137" t="str">
            <v>箇所</v>
          </cell>
          <cell r="E7137">
            <v>123200</v>
          </cell>
        </row>
        <row r="7138">
          <cell r="A7138" t="str">
            <v>1620ｲG</v>
          </cell>
          <cell r="B7138" t="str">
            <v>樹脂ｻｯｼ 外窓</v>
          </cell>
          <cell r="C7138" t="str">
            <v>開き外窓 ﾍﾟｱｰｶﾞﾗｽ(3-12-3) W=1,700 H=1,520</v>
          </cell>
          <cell r="D7138" t="str">
            <v>箇所</v>
          </cell>
          <cell r="E7138">
            <v>132700</v>
          </cell>
        </row>
        <row r="7139">
          <cell r="A7139" t="str">
            <v>1620ｲH</v>
          </cell>
          <cell r="B7139" t="str">
            <v>樹脂ｻｯｼ 外窓</v>
          </cell>
          <cell r="C7139" t="str">
            <v>開き外窓 ﾍﾟｱｰｶﾞﾗｽ(3-12-3) W=1,700 H=1,850</v>
          </cell>
          <cell r="D7139" t="str">
            <v>箇所</v>
          </cell>
          <cell r="E7139">
            <v>152900</v>
          </cell>
        </row>
        <row r="7140">
          <cell r="A7140" t="str">
            <v>1620ｲJ</v>
          </cell>
          <cell r="B7140" t="str">
            <v>樹脂ｻｯｼ 外窓</v>
          </cell>
          <cell r="C7140" t="str">
            <v>開き外窓 ﾍﾟｱｰｶﾞﾗｽ(3-12-3) W=1,700 H=2,180</v>
          </cell>
          <cell r="D7140" t="str">
            <v>箇所</v>
          </cell>
          <cell r="E7140">
            <v>200600</v>
          </cell>
        </row>
        <row r="7141">
          <cell r="A7141" t="str">
            <v>1620ｳC</v>
          </cell>
          <cell r="B7141" t="str">
            <v>樹脂ｻｯｼ 外窓</v>
          </cell>
          <cell r="C7141" t="str">
            <v>開き外窓 ﾍﾟｱｰｶﾞﾗｽ(3-12-3) W=2,600 H=750</v>
          </cell>
          <cell r="D7141" t="str">
            <v>箇所</v>
          </cell>
          <cell r="E7141">
            <v>150200</v>
          </cell>
        </row>
        <row r="7142">
          <cell r="A7142" t="str">
            <v>1620ｳE</v>
          </cell>
          <cell r="B7142" t="str">
            <v>樹脂ｻｯｼ 外窓</v>
          </cell>
          <cell r="C7142" t="str">
            <v>開き外窓 ﾍﾟｱｰｶﾞﾗｽ(3-12-3) W=2,600 H=1,180</v>
          </cell>
          <cell r="D7142" t="str">
            <v>箇所</v>
          </cell>
          <cell r="E7142">
            <v>191200</v>
          </cell>
        </row>
        <row r="7143">
          <cell r="A7143" t="str">
            <v>1620ｳF</v>
          </cell>
          <cell r="B7143" t="str">
            <v>樹脂ｻｯｼ 外窓</v>
          </cell>
          <cell r="C7143" t="str">
            <v>開き外窓 ﾍﾟｱｰｶﾞﾗｽ(3-12-3) W=2,600 H=1,360</v>
          </cell>
          <cell r="D7143" t="str">
            <v>箇所</v>
          </cell>
          <cell r="E7143">
            <v>203700</v>
          </cell>
        </row>
        <row r="7144">
          <cell r="A7144" t="str">
            <v>1620ｳG</v>
          </cell>
          <cell r="B7144" t="str">
            <v>樹脂ｻｯｼ 外窓</v>
          </cell>
          <cell r="C7144" t="str">
            <v>開き外窓 ﾍﾟｱｰｶﾞﾗｽ(3-12-3) W=2,600 H=1,520</v>
          </cell>
          <cell r="D7144" t="str">
            <v>箇所</v>
          </cell>
          <cell r="E7144">
            <v>218100</v>
          </cell>
        </row>
        <row r="7145">
          <cell r="A7145" t="str">
            <v>1620ｳH</v>
          </cell>
          <cell r="B7145" t="str">
            <v>樹脂ｻｯｼ 外窓</v>
          </cell>
          <cell r="C7145" t="str">
            <v>開き外窓 ﾍﾟｱｰｶﾞﾗｽ(3-12-3) W=2,600 H=1,850</v>
          </cell>
          <cell r="D7145" t="str">
            <v>箇所</v>
          </cell>
          <cell r="E7145">
            <v>283900</v>
          </cell>
        </row>
        <row r="7146">
          <cell r="A7146" t="str">
            <v>1620ｳJ</v>
          </cell>
          <cell r="B7146" t="str">
            <v>樹脂ｻｯｼ 外窓</v>
          </cell>
          <cell r="C7146" t="str">
            <v>開き外窓 ﾍﾟｱｰｶﾞﾗｽ(3-12-3) W=2,600 H=2,180</v>
          </cell>
          <cell r="D7146" t="str">
            <v>箇所</v>
          </cell>
          <cell r="E7146">
            <v>318800</v>
          </cell>
        </row>
        <row r="7147">
          <cell r="A7147" t="str">
            <v>1620ｴC</v>
          </cell>
          <cell r="B7147" t="str">
            <v>樹脂ｻｯｼ 外窓</v>
          </cell>
          <cell r="C7147" t="str">
            <v>特殊外窓 ｺｰﾅｰﾀｲﾌﾟ ﾍﾟｱｰｶﾞﾗｽ(3-12-3) W=2,100+1,200 H=1,180</v>
          </cell>
          <cell r="D7147" t="str">
            <v>箇所</v>
          </cell>
          <cell r="E7147">
            <v>210800</v>
          </cell>
        </row>
        <row r="7148">
          <cell r="A7148" t="str">
            <v>1620ｴE</v>
          </cell>
          <cell r="B7148" t="str">
            <v>樹脂ｻｯｼ 外窓</v>
          </cell>
          <cell r="C7148" t="str">
            <v>特殊外窓 ｺｰﾅｰﾀｲﾌﾟ ﾍﾟｱｰｶﾞﾗｽ(3-12-3) W=2,100+1,200 H=1,520</v>
          </cell>
          <cell r="D7148" t="str">
            <v>箇所</v>
          </cell>
          <cell r="E7148">
            <v>277800</v>
          </cell>
        </row>
        <row r="7149">
          <cell r="A7149" t="str">
            <v>1620ｵC</v>
          </cell>
          <cell r="B7149" t="str">
            <v>樹脂ｻｯｼ 外窓</v>
          </cell>
          <cell r="C7149" t="str">
            <v>特殊外窓 ｺｰﾅｰﾀｲﾌﾟ ﾍﾟｱｰｶﾞﾗｽ(3-12-3) W=2,100+2,110 H=1,180</v>
          </cell>
          <cell r="D7149" t="str">
            <v>箇所</v>
          </cell>
          <cell r="E7149">
            <v>290600</v>
          </cell>
        </row>
        <row r="7150">
          <cell r="A7150" t="str">
            <v>1620ｵE</v>
          </cell>
          <cell r="B7150" t="str">
            <v>樹脂ｻｯｼ 外窓</v>
          </cell>
          <cell r="C7150" t="str">
            <v>特殊外窓 ｺｰﾅｰﾀｲﾌﾟ ﾍﾟｱｰｶﾞﾗｽ(3-12-3) W=2,100+2,110 H=1,520</v>
          </cell>
          <cell r="D7150" t="str">
            <v>箇所</v>
          </cell>
          <cell r="E7150">
            <v>399400</v>
          </cell>
        </row>
        <row r="7151">
          <cell r="A7151" t="str">
            <v>1620ｶA</v>
          </cell>
          <cell r="B7151" t="str">
            <v>樹脂ｻｯｼ 外窓</v>
          </cell>
          <cell r="C7151" t="str">
            <v>特殊外窓 出窓ﾀｲﾌﾟ ﾍﾟｱｰｶﾞﾗｽ(3-12-3) W=1,700 H=750</v>
          </cell>
          <cell r="D7151" t="str">
            <v>箇所</v>
          </cell>
          <cell r="E7151">
            <v>248000</v>
          </cell>
        </row>
        <row r="7152">
          <cell r="A7152" t="str">
            <v>1620ｶB</v>
          </cell>
          <cell r="B7152" t="str">
            <v>樹脂ｻｯｼ 外窓</v>
          </cell>
          <cell r="C7152" t="str">
            <v>特殊外窓 出窓ﾀｲﾌﾟ ﾍﾟｱｰｶﾞﾗｽ(3-12-3) W=1,700 H=900</v>
          </cell>
          <cell r="D7152" t="str">
            <v>箇所</v>
          </cell>
          <cell r="E7152">
            <v>266900</v>
          </cell>
        </row>
        <row r="7153">
          <cell r="A7153" t="str">
            <v>1620ｶC</v>
          </cell>
          <cell r="B7153" t="str">
            <v>樹脂ｻｯｼ 外窓</v>
          </cell>
          <cell r="C7153" t="str">
            <v>特殊外窓 出窓ﾀｲﾌﾟ ﾍﾟｱｰｶﾞﾗｽ(3-12-3) W=1,700 H=1,180</v>
          </cell>
          <cell r="D7153" t="str">
            <v>箇所</v>
          </cell>
          <cell r="E7153">
            <v>294000</v>
          </cell>
        </row>
        <row r="7154">
          <cell r="A7154" t="str">
            <v>1620ｶD</v>
          </cell>
          <cell r="B7154" t="str">
            <v>樹脂ｻｯｼ 外窓</v>
          </cell>
          <cell r="C7154" t="str">
            <v>特殊外窓 出窓ﾀｲﾌﾟ ﾍﾟｱｰｶﾞﾗｽ(3-12-3) W=1,700 H=1,360</v>
          </cell>
          <cell r="D7154" t="str">
            <v>箇所</v>
          </cell>
          <cell r="E7154">
            <v>307100</v>
          </cell>
        </row>
        <row r="7155">
          <cell r="A7155" t="str">
            <v>1620ｶE</v>
          </cell>
          <cell r="B7155" t="str">
            <v>樹脂ｻｯｼ 外窓</v>
          </cell>
          <cell r="C7155" t="str">
            <v>特殊外窓 出窓ﾀｲﾌﾟ ﾍﾟｱｰｶﾞﾗｽ(3-12-3) W=1,700 H=1,520</v>
          </cell>
          <cell r="D7155" t="str">
            <v>箇所</v>
          </cell>
          <cell r="E7155">
            <v>320800</v>
          </cell>
        </row>
        <row r="7156">
          <cell r="A7156" t="str">
            <v>1620ｷC</v>
          </cell>
          <cell r="B7156" t="str">
            <v>樹脂ｻｯｼ 外窓</v>
          </cell>
          <cell r="C7156" t="str">
            <v>特殊外窓 出窓ﾀｲﾌﾟ ﾍﾟｱｰｶﾞﾗｽ(3-12-3) W=2,600 H=1,180</v>
          </cell>
          <cell r="D7156" t="str">
            <v>箇所</v>
          </cell>
          <cell r="E7156">
            <v>352100</v>
          </cell>
        </row>
        <row r="7157">
          <cell r="A7157" t="str">
            <v>1620ｷD</v>
          </cell>
          <cell r="B7157" t="str">
            <v>樹脂ｻｯｼ 外窓</v>
          </cell>
          <cell r="C7157" t="str">
            <v>特殊外窓 出窓ﾀｲﾌﾟ ﾍﾟｱｰｶﾞﾗｽ(3-12-3) W=2,600 H=1,360</v>
          </cell>
          <cell r="D7157" t="str">
            <v>箇所</v>
          </cell>
          <cell r="E7157">
            <v>374100</v>
          </cell>
        </row>
        <row r="7158">
          <cell r="A7158" t="str">
            <v>1620ｷE</v>
          </cell>
          <cell r="B7158" t="str">
            <v>樹脂ｻｯｼ 外窓</v>
          </cell>
          <cell r="C7158" t="str">
            <v>特殊外窓 出窓ﾀｲﾌﾟ ﾍﾟｱｰｶﾞﾗｽ(3-12-3) W=2,600 H=1,520</v>
          </cell>
          <cell r="D7158" t="str">
            <v>箇所</v>
          </cell>
          <cell r="E7158">
            <v>394600</v>
          </cell>
        </row>
        <row r="7159">
          <cell r="A7159" t="str">
            <v>1620ｷF</v>
          </cell>
          <cell r="B7159" t="str">
            <v>樹脂ｻｯｼ 外窓</v>
          </cell>
          <cell r="C7159" t="str">
            <v>特殊外窓 出窓ﾀｲﾌﾟ ﾍﾟｱｰｶﾞﾗｽ(3-12-3) W=2,600 H=1,850</v>
          </cell>
          <cell r="D7159" t="str">
            <v>箇所</v>
          </cell>
          <cell r="E7159">
            <v>445600</v>
          </cell>
        </row>
        <row r="7160">
          <cell r="A7160" t="str">
            <v>1620ｸA</v>
          </cell>
          <cell r="B7160" t="str">
            <v>樹脂ｻｯｼ 外窓</v>
          </cell>
          <cell r="C7160" t="str">
            <v>特殊外窓 三角窓ﾀｲﾌﾟ ﾍﾟｱｰｶﾞﾗｽ(3-12-3) W=690 H=750</v>
          </cell>
          <cell r="D7160" t="str">
            <v>箇所</v>
          </cell>
          <cell r="E7160">
            <v>91800</v>
          </cell>
        </row>
        <row r="7161">
          <cell r="A7161" t="str">
            <v>1620ｸC</v>
          </cell>
          <cell r="B7161" t="str">
            <v>樹脂ｻｯｼ 外窓</v>
          </cell>
          <cell r="C7161" t="str">
            <v>特殊外窓 三角窓ﾀｲﾌﾟ ﾍﾟｱｰｶﾞﾗｽ(3-12-3) W=690 H=1,180</v>
          </cell>
          <cell r="D7161" t="str">
            <v>箇所</v>
          </cell>
          <cell r="E7161">
            <v>107300</v>
          </cell>
        </row>
        <row r="7162">
          <cell r="A7162" t="str">
            <v>1620ｸE</v>
          </cell>
          <cell r="B7162" t="str">
            <v>樹脂ｻｯｼ 外窓</v>
          </cell>
          <cell r="C7162" t="str">
            <v>特殊外窓 三角窓ﾀｲﾌﾟ ﾍﾟｱｰｶﾞﾗｽ(3-12-3) W=690 H=1,520</v>
          </cell>
          <cell r="D7162" t="str">
            <v>箇所</v>
          </cell>
          <cell r="E7162">
            <v>118400</v>
          </cell>
        </row>
        <row r="7163">
          <cell r="A7163" t="str">
            <v>1620ｹA</v>
          </cell>
          <cell r="B7163" t="str">
            <v>樹脂ｻｯｼ 外窓</v>
          </cell>
          <cell r="C7163" t="str">
            <v xml:space="preserve">引違い外窓 2枚引き ﾍﾟｱｰｶﾞﾗｽ W=820 H=610 </v>
          </cell>
          <cell r="D7163" t="str">
            <v>箇所</v>
          </cell>
          <cell r="E7163">
            <v>68800</v>
          </cell>
        </row>
        <row r="7164">
          <cell r="A7164" t="str">
            <v>1620ｹB</v>
          </cell>
          <cell r="B7164" t="str">
            <v>樹脂ｻｯｼ 外窓</v>
          </cell>
          <cell r="C7164" t="str">
            <v>引違い外窓 2枚引き ﾍﾟｱｰｶﾞﾗｽ W=820 H=760</v>
          </cell>
          <cell r="D7164" t="str">
            <v>箇所</v>
          </cell>
          <cell r="E7164">
            <v>72200</v>
          </cell>
        </row>
        <row r="7165">
          <cell r="A7165" t="str">
            <v>1620ｹC</v>
          </cell>
          <cell r="B7165" t="str">
            <v>樹脂ｻｯｼ 外窓</v>
          </cell>
          <cell r="C7165" t="str">
            <v>引違い外窓 2枚引き ﾍﾟｱｰｶﾞﾗｽ W=820 H=910</v>
          </cell>
          <cell r="D7165" t="str">
            <v>箇所</v>
          </cell>
          <cell r="E7165">
            <v>76200</v>
          </cell>
        </row>
        <row r="7166">
          <cell r="A7166" t="str">
            <v>1620ｺB</v>
          </cell>
          <cell r="B7166" t="str">
            <v>樹脂ｻｯｼ 外窓</v>
          </cell>
          <cell r="C7166" t="str">
            <v>引違い外窓 2枚引き ﾍﾟｱｰｶﾞﾗｽ W=1,270 H=760</v>
          </cell>
          <cell r="D7166" t="str">
            <v>箇所</v>
          </cell>
          <cell r="E7166">
            <v>83500</v>
          </cell>
        </row>
        <row r="7167">
          <cell r="A7167" t="str">
            <v>1620ｺC</v>
          </cell>
          <cell r="B7167" t="str">
            <v>樹脂ｻｯｼ 外窓</v>
          </cell>
          <cell r="C7167" t="str">
            <v>引違い外窓 2枚引き ﾍﾟｱｰｶﾞﾗｽ W=1,270 H=910</v>
          </cell>
          <cell r="D7167" t="str">
            <v>箇所</v>
          </cell>
          <cell r="E7167">
            <v>89200</v>
          </cell>
        </row>
        <row r="7168">
          <cell r="A7168" t="str">
            <v>1620ｺE</v>
          </cell>
          <cell r="B7168" t="str">
            <v>樹脂ｻｯｼ 外窓</v>
          </cell>
          <cell r="C7168" t="str">
            <v>引違い外窓 2枚引き ﾍﾟｱｰｶﾞﾗｽ W=1,270 H=1,190</v>
          </cell>
          <cell r="D7168" t="str">
            <v>箇所</v>
          </cell>
          <cell r="E7168">
            <v>102100</v>
          </cell>
        </row>
        <row r="7169">
          <cell r="A7169" t="str">
            <v>1620ｻA</v>
          </cell>
          <cell r="B7169" t="str">
            <v>樹脂ｻｯｼ 外窓</v>
          </cell>
          <cell r="C7169" t="str">
            <v>引違い外窓 2枚引き ﾍﾟｱｰｶﾞﾗｽ W=1,720 H=610</v>
          </cell>
          <cell r="D7169" t="str">
            <v>箇所</v>
          </cell>
          <cell r="E7169">
            <v>85700</v>
          </cell>
        </row>
        <row r="7170">
          <cell r="A7170" t="str">
            <v>1620ｻB</v>
          </cell>
          <cell r="B7170" t="str">
            <v>樹脂ｻｯｼ 外窓</v>
          </cell>
          <cell r="C7170" t="str">
            <v>引違い外窓 2枚引き ﾍﾟｱｰｶﾞﾗｽ W=1,720 H=760</v>
          </cell>
          <cell r="D7170" t="str">
            <v>箇所</v>
          </cell>
          <cell r="E7170">
            <v>92700</v>
          </cell>
        </row>
        <row r="7171">
          <cell r="A7171" t="str">
            <v>1620ｻC</v>
          </cell>
          <cell r="B7171" t="str">
            <v>樹脂ｻｯｼ 外窓</v>
          </cell>
          <cell r="C7171" t="str">
            <v>引違い外窓 2枚引き ﾍﾟｱｰｶﾞﾗｽ W=1,720 H=910</v>
          </cell>
          <cell r="D7171" t="str">
            <v>箇所</v>
          </cell>
          <cell r="E7171">
            <v>100900</v>
          </cell>
        </row>
        <row r="7172">
          <cell r="A7172" t="str">
            <v>1620ｻD</v>
          </cell>
          <cell r="B7172" t="str">
            <v>樹脂ｻｯｼ 外窓</v>
          </cell>
          <cell r="C7172" t="str">
            <v>引違い外窓 2枚引き ﾍﾟｱｰｶﾞﾗｽ W=1,720 H=1,060</v>
          </cell>
          <cell r="D7172" t="str">
            <v>箇所</v>
          </cell>
          <cell r="E7172">
            <v>107400</v>
          </cell>
        </row>
        <row r="7173">
          <cell r="A7173" t="str">
            <v>1620ｻE</v>
          </cell>
          <cell r="B7173" t="str">
            <v>樹脂ｻｯｼ 外窓</v>
          </cell>
          <cell r="C7173" t="str">
            <v>引違い外窓 2枚引き ﾍﾟｱｰｶﾞﾗｽ W=1,720 H=1,190</v>
          </cell>
          <cell r="D7173" t="str">
            <v>箇所</v>
          </cell>
          <cell r="E7173">
            <v>115300</v>
          </cell>
        </row>
        <row r="7174">
          <cell r="A7174" t="str">
            <v>1620ｻF</v>
          </cell>
          <cell r="B7174" t="str">
            <v>樹脂ｻｯｼ 外窓</v>
          </cell>
          <cell r="C7174" t="str">
            <v>引違い外窓 2枚引き ﾍﾟｱｰｶﾞﾗｽ W=1,720 H=1,370</v>
          </cell>
          <cell r="D7174" t="str">
            <v>箇所</v>
          </cell>
          <cell r="E7174">
            <v>123200</v>
          </cell>
        </row>
        <row r="7175">
          <cell r="A7175" t="str">
            <v>1620ｻG</v>
          </cell>
          <cell r="B7175" t="str">
            <v>樹脂ｻｯｼ 外窓</v>
          </cell>
          <cell r="C7175" t="str">
            <v>引違い外窓 2枚引き ﾍﾟｱｰｶﾞﾗｽ W=1,720 H=1,520</v>
          </cell>
          <cell r="D7175" t="str">
            <v>箇所</v>
          </cell>
          <cell r="E7175">
            <v>139200</v>
          </cell>
        </row>
        <row r="7176">
          <cell r="A7176" t="str">
            <v>1620ｻH</v>
          </cell>
          <cell r="B7176" t="str">
            <v>樹脂ｻｯｼ 外窓</v>
          </cell>
          <cell r="C7176" t="str">
            <v>引違い外窓 2枚引き ﾍﾟｱｰｶﾞﾗｽ W=1,720 H=1,760</v>
          </cell>
          <cell r="D7176" t="str">
            <v>箇所</v>
          </cell>
          <cell r="E7176">
            <v>168600</v>
          </cell>
        </row>
        <row r="7177">
          <cell r="A7177" t="str">
            <v>1620ｻJ</v>
          </cell>
          <cell r="B7177" t="str">
            <v>樹脂ｻｯｼ 外窓</v>
          </cell>
          <cell r="C7177" t="str">
            <v>引違い外窓 2枚引き ﾍﾟｱｰｶﾞﾗｽ W=1,720 H=2,160</v>
          </cell>
          <cell r="D7177" t="str">
            <v>箇所</v>
          </cell>
          <cell r="E7177">
            <v>199000</v>
          </cell>
        </row>
        <row r="7178">
          <cell r="A7178" t="str">
            <v>1620ｼB</v>
          </cell>
          <cell r="B7178" t="str">
            <v>樹脂ｻｯｼ 外窓</v>
          </cell>
          <cell r="C7178" t="str">
            <v>引違い外窓 2枚引き ﾍﾟｱｰｶﾞﾗｽ W=2,630 H=760</v>
          </cell>
          <cell r="D7178" t="str">
            <v>箇所</v>
          </cell>
          <cell r="E7178">
            <v>143900</v>
          </cell>
        </row>
        <row r="7179">
          <cell r="A7179" t="str">
            <v>1620ｼE</v>
          </cell>
          <cell r="B7179" t="str">
            <v>樹脂ｻｯｼ 外窓</v>
          </cell>
          <cell r="C7179" t="str">
            <v>引違い外窓 2枚引き ﾍﾟｱｰｶﾞﾗｽ W=2,630 H=1,190</v>
          </cell>
          <cell r="D7179" t="str">
            <v>箇所</v>
          </cell>
          <cell r="E7179">
            <v>180400</v>
          </cell>
        </row>
        <row r="7180">
          <cell r="A7180" t="str">
            <v>1620ｼF</v>
          </cell>
          <cell r="B7180" t="str">
            <v>樹脂ｻｯｼ 外窓</v>
          </cell>
          <cell r="C7180" t="str">
            <v>引違い外窓 2枚引き ﾍﾟｱｰｶﾞﾗｽ W=2,630 H=1,370</v>
          </cell>
          <cell r="D7180" t="str">
            <v>箇所</v>
          </cell>
          <cell r="E7180">
            <v>191600</v>
          </cell>
        </row>
        <row r="7181">
          <cell r="A7181" t="str">
            <v>1620ｼG</v>
          </cell>
          <cell r="B7181" t="str">
            <v>樹脂ｻｯｼ 外窓</v>
          </cell>
          <cell r="C7181" t="str">
            <v>引違い外窓 2枚引き ﾍﾟｱｰｶﾞﾗｽ W=2,630 H=1,520</v>
          </cell>
          <cell r="D7181" t="str">
            <v>箇所</v>
          </cell>
          <cell r="E7181">
            <v>203700</v>
          </cell>
        </row>
        <row r="7182">
          <cell r="A7182" t="str">
            <v>1620ｼH</v>
          </cell>
          <cell r="B7182" t="str">
            <v>樹脂ｻｯｼ 外窓</v>
          </cell>
          <cell r="C7182" t="str">
            <v>引違い外窓 2枚引き ﾍﾟｱｰｶﾞﾗｽ W=2,630 H=1,760</v>
          </cell>
          <cell r="D7182" t="str">
            <v>箇所</v>
          </cell>
          <cell r="E7182">
            <v>278500</v>
          </cell>
        </row>
        <row r="7183">
          <cell r="A7183" t="str">
            <v>1620ｼJ</v>
          </cell>
          <cell r="B7183" t="str">
            <v>樹脂ｻｯｼ 外窓</v>
          </cell>
          <cell r="C7183" t="str">
            <v>引違い外窓 2枚引き ﾍﾟｱｰｶﾞﾗｽ W=2,630 H=2,160</v>
          </cell>
          <cell r="D7183" t="str">
            <v>箇所</v>
          </cell>
          <cell r="E7183">
            <v>328100</v>
          </cell>
        </row>
        <row r="7184">
          <cell r="A7184" t="str">
            <v>1620ｽB</v>
          </cell>
          <cell r="B7184" t="str">
            <v>樹脂ｻｯｼ 外窓</v>
          </cell>
          <cell r="C7184" t="str">
            <v>引違い外窓 4枚引き ﾍﾟｱｰｶﾞﾗｽ W=2,630 H=760</v>
          </cell>
          <cell r="D7184" t="str">
            <v>箇所</v>
          </cell>
          <cell r="E7184">
            <v>160200</v>
          </cell>
        </row>
        <row r="7185">
          <cell r="A7185" t="str">
            <v>1620ｽE</v>
          </cell>
          <cell r="B7185" t="str">
            <v>樹脂ｻｯｼ 外窓</v>
          </cell>
          <cell r="C7185" t="str">
            <v>引違い外窓 4枚引き ﾍﾟｱｰｶﾞﾗｽ W=2,630 H=1,190</v>
          </cell>
          <cell r="D7185" t="str">
            <v>箇所</v>
          </cell>
          <cell r="E7185">
            <v>203600</v>
          </cell>
        </row>
        <row r="7186">
          <cell r="A7186" t="str">
            <v>1620ｽF</v>
          </cell>
          <cell r="B7186" t="str">
            <v>樹脂ｻｯｼ 外窓</v>
          </cell>
          <cell r="C7186" t="str">
            <v>引違い外窓 4枚引き ﾍﾟｱｰｶﾞﾗｽ W=2,630 H=1,370</v>
          </cell>
          <cell r="D7186" t="str">
            <v>箇所</v>
          </cell>
          <cell r="E7186">
            <v>218500</v>
          </cell>
        </row>
        <row r="7187">
          <cell r="A7187" t="str">
            <v>1620ｽG</v>
          </cell>
          <cell r="B7187" t="str">
            <v>樹脂ｻｯｼ 外窓</v>
          </cell>
          <cell r="C7187" t="str">
            <v>引違い外窓 4枚引き ﾍﾟｱｰｶﾞﾗｽ W=2,630 H=1,520</v>
          </cell>
          <cell r="D7187" t="str">
            <v>箇所</v>
          </cell>
          <cell r="E7187">
            <v>231800</v>
          </cell>
        </row>
        <row r="7188">
          <cell r="A7188" t="str">
            <v>1620ｽH</v>
          </cell>
          <cell r="B7188" t="str">
            <v>樹脂ｻｯｼ 外窓</v>
          </cell>
          <cell r="C7188" t="str">
            <v>引違い外窓 4枚引き ﾍﾟｱｰｶﾞﾗｽ W=2,630 H=1,760</v>
          </cell>
          <cell r="D7188" t="str">
            <v>箇所</v>
          </cell>
          <cell r="E7188">
            <v>267600</v>
          </cell>
        </row>
        <row r="7189">
          <cell r="A7189" t="str">
            <v>1620ｽJ</v>
          </cell>
          <cell r="B7189" t="str">
            <v>樹脂ｻｯｼ 外窓</v>
          </cell>
          <cell r="C7189" t="str">
            <v>引違い外窓 4枚引き ﾍﾟｱｰｶﾞﾗｽ W=2,630 H=2,160</v>
          </cell>
          <cell r="D7189" t="str">
            <v>箇所</v>
          </cell>
          <cell r="E7189">
            <v>312800</v>
          </cell>
        </row>
        <row r="7190">
          <cell r="A7190" t="str">
            <v>16211A</v>
          </cell>
          <cell r="B7190" t="str">
            <v>樹脂ｻｯｼ 内窓</v>
          </cell>
          <cell r="C7190" t="str">
            <v>引違い内窓 2枚引き ﾍﾟｱｰｶﾞﾗｽ(3-12-3) W=820 H=360</v>
          </cell>
          <cell r="D7190" t="str">
            <v>箇所</v>
          </cell>
          <cell r="E7190">
            <v>24000</v>
          </cell>
        </row>
        <row r="7191">
          <cell r="A7191" t="str">
            <v>16211B</v>
          </cell>
          <cell r="B7191" t="str">
            <v>樹脂ｻｯｼ 内窓</v>
          </cell>
          <cell r="C7191" t="str">
            <v>引違い内窓 2枚引き ﾍﾟｱｰｶﾞﾗｽ(3-12-3) W=820 H=450</v>
          </cell>
          <cell r="D7191" t="str">
            <v>箇所</v>
          </cell>
          <cell r="E7191">
            <v>27200</v>
          </cell>
        </row>
        <row r="7192">
          <cell r="A7192" t="str">
            <v>16211C</v>
          </cell>
          <cell r="B7192" t="str">
            <v>樹脂ｻｯｼ 内窓</v>
          </cell>
          <cell r="C7192" t="str">
            <v>引違い内窓 2枚引き ﾍﾟｱｰｶﾞﾗｽ(3-12-3) W=820 H=610</v>
          </cell>
          <cell r="D7192" t="str">
            <v>箇所</v>
          </cell>
          <cell r="E7192">
            <v>31800</v>
          </cell>
        </row>
        <row r="7193">
          <cell r="A7193" t="str">
            <v>16211D</v>
          </cell>
          <cell r="B7193" t="str">
            <v>樹脂ｻｯｼ 内窓</v>
          </cell>
          <cell r="C7193" t="str">
            <v>引違い内窓 2枚引き ﾍﾟｱｰｶﾞﾗｽ(3-12-3) W=820 H=760</v>
          </cell>
          <cell r="D7193" t="str">
            <v>箇所</v>
          </cell>
          <cell r="E7193">
            <v>37200</v>
          </cell>
        </row>
        <row r="7194">
          <cell r="A7194" t="str">
            <v>16212A</v>
          </cell>
          <cell r="B7194" t="str">
            <v>樹脂ｻｯｼ 内窓</v>
          </cell>
          <cell r="C7194" t="str">
            <v>引違い内窓 2枚引き ﾍﾟｱｰｶﾞﾗｽ(3-12-3) W=1,270 H=360</v>
          </cell>
          <cell r="D7194" t="str">
            <v>箇所</v>
          </cell>
          <cell r="E7194">
            <v>33700</v>
          </cell>
        </row>
        <row r="7195">
          <cell r="A7195" t="str">
            <v>16212B</v>
          </cell>
          <cell r="B7195" t="str">
            <v>樹脂ｻｯｼ 内窓</v>
          </cell>
          <cell r="C7195" t="str">
            <v>引違い内窓 2枚引き ﾍﾟｱｰｶﾞﾗｽ(3-12-3) W=1,270 H=450</v>
          </cell>
          <cell r="D7195" t="str">
            <v>箇所</v>
          </cell>
          <cell r="E7195">
            <v>37500</v>
          </cell>
        </row>
        <row r="7196">
          <cell r="A7196" t="str">
            <v>16212C</v>
          </cell>
          <cell r="B7196" t="str">
            <v>樹脂ｻｯｼ 内窓</v>
          </cell>
          <cell r="C7196" t="str">
            <v>引違い内窓 2枚引き ﾍﾟｱｰｶﾞﾗｽ(3-12-3) W=1,270 H=610</v>
          </cell>
          <cell r="D7196" t="str">
            <v>箇所</v>
          </cell>
          <cell r="E7196">
            <v>43700</v>
          </cell>
        </row>
        <row r="7197">
          <cell r="A7197" t="str">
            <v>16212D</v>
          </cell>
          <cell r="B7197" t="str">
            <v>樹脂ｻｯｼ 内窓</v>
          </cell>
          <cell r="C7197" t="str">
            <v>引違い内窓 2枚引き ﾍﾟｱｰｶﾞﾗｽ(3-12-3) W=1,270 H=760</v>
          </cell>
          <cell r="D7197" t="str">
            <v>箇所</v>
          </cell>
          <cell r="E7197">
            <v>50100</v>
          </cell>
        </row>
        <row r="7198">
          <cell r="A7198" t="str">
            <v>16212H</v>
          </cell>
          <cell r="B7198" t="str">
            <v>樹脂ｻｯｼ 内窓</v>
          </cell>
          <cell r="C7198" t="str">
            <v>引違い内窓 2枚引き ﾍﾟｱｰｶﾞﾗｽ(3-12-3) W=1,270 H=1,180</v>
          </cell>
          <cell r="D7198" t="str">
            <v>箇所</v>
          </cell>
          <cell r="E7198">
            <v>69600</v>
          </cell>
        </row>
        <row r="7199">
          <cell r="A7199" t="str">
            <v>16212J</v>
          </cell>
          <cell r="B7199" t="str">
            <v>樹脂ｻｯｼ 内窓</v>
          </cell>
          <cell r="C7199" t="str">
            <v>引違い内窓 2枚引き ﾍﾟｱｰｶﾞﾗｽ(3-12-3) W=1,270 H=1,210</v>
          </cell>
          <cell r="D7199" t="str">
            <v>箇所</v>
          </cell>
          <cell r="E7199">
            <v>71700</v>
          </cell>
        </row>
        <row r="7200">
          <cell r="A7200" t="str">
            <v>16213A</v>
          </cell>
          <cell r="B7200" t="str">
            <v>樹脂ｻｯｼ 内窓</v>
          </cell>
          <cell r="C7200" t="str">
            <v>引違い内窓 2枚引き ﾍﾟｱｰｶﾞﾗｽ(3-12-3) W=1,720 H=360</v>
          </cell>
          <cell r="D7200" t="str">
            <v>箇所</v>
          </cell>
          <cell r="E7200">
            <v>39000</v>
          </cell>
        </row>
        <row r="7201">
          <cell r="A7201" t="str">
            <v>16213B</v>
          </cell>
          <cell r="B7201" t="str">
            <v>樹脂ｻｯｼ 内窓</v>
          </cell>
          <cell r="C7201" t="str">
            <v>引違い内窓 2枚引き ﾍﾟｱｰｶﾞﾗｽ(3-12-3) W=1,720 H=450</v>
          </cell>
          <cell r="D7201" t="str">
            <v>箇所</v>
          </cell>
          <cell r="E7201">
            <v>43800</v>
          </cell>
        </row>
        <row r="7202">
          <cell r="A7202" t="str">
            <v>16213C</v>
          </cell>
          <cell r="B7202" t="str">
            <v>樹脂ｻｯｼ 内窓</v>
          </cell>
          <cell r="C7202" t="str">
            <v>引違い内窓 2枚引き ﾍﾟｱｰｶﾞﾗｽ(3-12-3) W=1,720 H=610</v>
          </cell>
          <cell r="D7202" t="str">
            <v>箇所</v>
          </cell>
          <cell r="E7202">
            <v>52000</v>
          </cell>
        </row>
        <row r="7203">
          <cell r="A7203" t="str">
            <v>16213D</v>
          </cell>
          <cell r="B7203" t="str">
            <v>樹脂ｻｯｼ 内窓</v>
          </cell>
          <cell r="C7203" t="str">
            <v>引違い内窓 2枚引き ﾍﾟｱｰｶﾞﾗｽ(3-12-3) W=1,720 H=760</v>
          </cell>
          <cell r="D7203" t="str">
            <v>箇所</v>
          </cell>
          <cell r="E7203">
            <v>60100</v>
          </cell>
        </row>
        <row r="7204">
          <cell r="A7204" t="str">
            <v>16213E</v>
          </cell>
          <cell r="B7204" t="str">
            <v>樹脂ｻｯｼ 内窓</v>
          </cell>
          <cell r="C7204" t="str">
            <v>引違い内窓 2枚引き ﾍﾟｱｰｶﾞﾗｽ(3-12-3) W=1,720 H=850</v>
          </cell>
          <cell r="D7204" t="str">
            <v>箇所</v>
          </cell>
          <cell r="E7204">
            <v>66500</v>
          </cell>
        </row>
        <row r="7205">
          <cell r="A7205" t="str">
            <v>16213F</v>
          </cell>
          <cell r="B7205" t="str">
            <v>樹脂ｻｯｼ 内窓</v>
          </cell>
          <cell r="C7205" t="str">
            <v>引違い内窓 2枚引き ﾍﾟｱｰｶﾞﾗｽ(3-12-3) W=1,720 H=910</v>
          </cell>
          <cell r="D7205" t="str">
            <v>箇所</v>
          </cell>
          <cell r="E7205">
            <v>69600</v>
          </cell>
        </row>
        <row r="7206">
          <cell r="A7206" t="str">
            <v>16213G</v>
          </cell>
          <cell r="B7206" t="str">
            <v>樹脂ｻｯｼ 内窓</v>
          </cell>
          <cell r="C7206" t="str">
            <v>引違い内窓 2枚引き ﾍﾟｱｰｶﾞﾗｽ(3-12-3) W=1,720 H=1,060</v>
          </cell>
          <cell r="D7206" t="str">
            <v>箇所</v>
          </cell>
          <cell r="E7206">
            <v>78900</v>
          </cell>
        </row>
        <row r="7207">
          <cell r="A7207" t="str">
            <v>16213H</v>
          </cell>
          <cell r="B7207" t="str">
            <v>樹脂ｻｯｼ 内窓</v>
          </cell>
          <cell r="C7207" t="str">
            <v>引違い内窓 2枚引き ﾍﾟｱｰｶﾞﾗｽ(3-12-3) W=1,720 H=1,180</v>
          </cell>
          <cell r="D7207" t="str">
            <v>箇所</v>
          </cell>
          <cell r="E7207">
            <v>84000</v>
          </cell>
        </row>
        <row r="7208">
          <cell r="A7208" t="str">
            <v>16213J</v>
          </cell>
          <cell r="B7208" t="str">
            <v>樹脂ｻｯｼ 内窓</v>
          </cell>
          <cell r="C7208" t="str">
            <v>引違い内窓 2枚引き ﾍﾟｱｰｶﾞﾗｽ(3-12-3) W=1,720 H=1,210</v>
          </cell>
          <cell r="D7208" t="str">
            <v>箇所</v>
          </cell>
          <cell r="E7208">
            <v>86100</v>
          </cell>
        </row>
        <row r="7209">
          <cell r="A7209" t="str">
            <v>16213K</v>
          </cell>
          <cell r="B7209" t="str">
            <v>樹脂ｻｯｼ 内窓</v>
          </cell>
          <cell r="C7209" t="str">
            <v>引違い内窓 2枚引き ﾍﾟｱｰｶﾞﾗｽ(3-12-3) W=1,720 H=1,360</v>
          </cell>
          <cell r="D7209" t="str">
            <v>箇所</v>
          </cell>
          <cell r="E7209">
            <v>98000</v>
          </cell>
        </row>
        <row r="7210">
          <cell r="A7210" t="str">
            <v>16213L</v>
          </cell>
          <cell r="B7210" t="str">
            <v>樹脂ｻｯｼ 内窓</v>
          </cell>
          <cell r="C7210" t="str">
            <v>引違い内窓 2枚引き ﾍﾟｱｰｶﾞﾗｽ(3-12-3) W=1,720 H=1,760</v>
          </cell>
          <cell r="D7210" t="str">
            <v>箇所</v>
          </cell>
          <cell r="E7210">
            <v>115500</v>
          </cell>
        </row>
        <row r="7211">
          <cell r="A7211" t="str">
            <v>16213M</v>
          </cell>
          <cell r="B7211" t="str">
            <v>樹脂ｻｯｼ 内窓</v>
          </cell>
          <cell r="C7211" t="str">
            <v>引違い内窓 2枚引き ﾍﾟｱｰｶﾞﾗｽ(3-12-3) W=1,720 H=2,250</v>
          </cell>
          <cell r="D7211" t="str">
            <v>箇所</v>
          </cell>
          <cell r="E7211">
            <v>160800</v>
          </cell>
        </row>
        <row r="7212">
          <cell r="A7212" t="str">
            <v>16214L</v>
          </cell>
          <cell r="B7212" t="str">
            <v>樹脂ｻｯｼ 内窓</v>
          </cell>
          <cell r="C7212" t="str">
            <v>引違い内窓 2枚引き ﾍﾟｱｰｶﾞﾗｽ(3-12-3) W=2,630 H=1,760</v>
          </cell>
          <cell r="D7212" t="str">
            <v>箇所</v>
          </cell>
          <cell r="E7212">
            <v>179700</v>
          </cell>
        </row>
        <row r="7213">
          <cell r="A7213" t="str">
            <v>16214M</v>
          </cell>
          <cell r="B7213" t="str">
            <v>樹脂ｻｯｼ 内窓</v>
          </cell>
          <cell r="C7213" t="str">
            <v>引違い内窓 2枚引き ﾍﾟｱｰｶﾞﾗｽ(3-12-3) W=2,630 H=2,250</v>
          </cell>
          <cell r="D7213" t="str">
            <v>箇所</v>
          </cell>
          <cell r="E7213">
            <v>244800</v>
          </cell>
        </row>
        <row r="7214">
          <cell r="A7214" t="str">
            <v>16215D</v>
          </cell>
          <cell r="B7214" t="str">
            <v>樹脂ｻｯｼ 内窓</v>
          </cell>
          <cell r="C7214" t="str">
            <v>引違い内窓 4枚引き ﾍﾟｱｰｶﾞﾗｽ(3-12-3) W=2,630 H=760</v>
          </cell>
          <cell r="D7214" t="str">
            <v>箇所</v>
          </cell>
          <cell r="E7214">
            <v>99100</v>
          </cell>
        </row>
        <row r="7215">
          <cell r="A7215" t="str">
            <v>16215E</v>
          </cell>
          <cell r="B7215" t="str">
            <v>樹脂ｻｯｼ 内窓</v>
          </cell>
          <cell r="C7215" t="str">
            <v>引違い内窓 4枚引き ﾍﾟｱｰｶﾞﾗｽ(3-12-3) W=2,630 H=850</v>
          </cell>
          <cell r="D7215" t="str">
            <v>箇所</v>
          </cell>
          <cell r="E7215">
            <v>109000</v>
          </cell>
        </row>
        <row r="7216">
          <cell r="A7216" t="str">
            <v>16215G</v>
          </cell>
          <cell r="B7216" t="str">
            <v>樹脂ｻｯｼ 内窓</v>
          </cell>
          <cell r="C7216" t="str">
            <v>引違い内窓 4枚引き ﾍﾟｱｰｶﾞﾗｽ(3-12-3) W=2,630 H=1,060</v>
          </cell>
          <cell r="D7216" t="str">
            <v>箇所</v>
          </cell>
          <cell r="E7216">
            <v>128300</v>
          </cell>
        </row>
        <row r="7217">
          <cell r="A7217" t="str">
            <v>16215H</v>
          </cell>
          <cell r="B7217" t="str">
            <v>樹脂ｻｯｼ 内窓</v>
          </cell>
          <cell r="C7217" t="str">
            <v>引違い内窓 4枚引き ﾍﾟｱｰｶﾞﾗｽ(3-12-3) W=2,630 H=1,180</v>
          </cell>
          <cell r="D7217" t="str">
            <v>箇所</v>
          </cell>
          <cell r="E7217">
            <v>135400</v>
          </cell>
        </row>
        <row r="7218">
          <cell r="A7218" t="str">
            <v>16215J</v>
          </cell>
          <cell r="B7218" t="str">
            <v>樹脂ｻｯｼ 内窓</v>
          </cell>
          <cell r="C7218" t="str">
            <v>引違い内窓 4枚引き ﾍﾟｱｰｶﾞﾗｽ(3-12-3) W=2,630 H=1,210</v>
          </cell>
          <cell r="D7218" t="str">
            <v>箇所</v>
          </cell>
          <cell r="E7218">
            <v>138400</v>
          </cell>
        </row>
        <row r="7219">
          <cell r="A7219" t="str">
            <v>16215K</v>
          </cell>
          <cell r="B7219" t="str">
            <v>樹脂ｻｯｼ 内窓</v>
          </cell>
          <cell r="C7219" t="str">
            <v>引違い内窓 4枚引き ﾍﾟｱｰｶﾞﾗｽ(3-12-3) W=2,630 H=1,360</v>
          </cell>
          <cell r="D7219" t="str">
            <v>箇所</v>
          </cell>
          <cell r="E7219">
            <v>155000</v>
          </cell>
        </row>
        <row r="7220">
          <cell r="A7220" t="str">
            <v>16215L</v>
          </cell>
          <cell r="B7220" t="str">
            <v>樹脂ｻｯｼ 内窓</v>
          </cell>
          <cell r="C7220" t="str">
            <v>引違い内窓 4枚引き ﾍﾟｱｰｶﾞﾗｽ(3-12-3) W=2,630 H=1,760</v>
          </cell>
          <cell r="D7220" t="str">
            <v>箇所</v>
          </cell>
          <cell r="E7220">
            <v>190000</v>
          </cell>
        </row>
        <row r="7221">
          <cell r="A7221" t="str">
            <v>16215M</v>
          </cell>
          <cell r="B7221" t="str">
            <v>樹脂ｻｯｼ 内窓</v>
          </cell>
          <cell r="C7221" t="str">
            <v>引違い内窓 4枚引き ﾍﾟｱｰｶﾞﾗｽ(3-12-3) W=2,630 H=2,250</v>
          </cell>
          <cell r="D7221" t="str">
            <v>箇所</v>
          </cell>
          <cell r="E7221">
            <v>251200</v>
          </cell>
        </row>
        <row r="7222">
          <cell r="A7222" t="str">
            <v>16216F</v>
          </cell>
          <cell r="B7222" t="str">
            <v>樹脂ｻｯｼ 内窓</v>
          </cell>
          <cell r="C7222" t="str">
            <v>引違い内窓 4枚引き ﾍﾟｱｰｶﾞﾗｽ(3-12-3) W=3,540 H=910</v>
          </cell>
          <cell r="D7222" t="str">
            <v>箇所</v>
          </cell>
          <cell r="E7222">
            <v>112600</v>
          </cell>
        </row>
        <row r="7223">
          <cell r="A7223" t="str">
            <v>16216H</v>
          </cell>
          <cell r="B7223" t="str">
            <v>樹脂ｻｯｼ 内窓</v>
          </cell>
          <cell r="C7223" t="str">
            <v>引違い内窓 4枚引き ﾍﾟｱｰｶﾞﾗｽ(3-12-3) W=3,540 H=1,180</v>
          </cell>
          <cell r="D7223" t="str">
            <v>箇所</v>
          </cell>
          <cell r="E7223">
            <v>159700</v>
          </cell>
        </row>
        <row r="7224">
          <cell r="A7224" t="str">
            <v>16216K</v>
          </cell>
          <cell r="B7224" t="str">
            <v>樹脂ｻｯｼ 内窓</v>
          </cell>
          <cell r="C7224" t="str">
            <v>引違い内窓 4枚引き ﾍﾟｱｰｶﾞﾗｽ(3-12-3) W=3,540 H=1,360</v>
          </cell>
          <cell r="D7224" t="str">
            <v>箇所</v>
          </cell>
          <cell r="E7224">
            <v>171600</v>
          </cell>
        </row>
        <row r="7225">
          <cell r="A7225" t="str">
            <v>16216L</v>
          </cell>
          <cell r="B7225" t="str">
            <v>樹脂ｻｯｼ 内窓</v>
          </cell>
          <cell r="C7225" t="str">
            <v>引違い内窓 4枚引き ﾍﾟｱｰｶﾞﾗｽ(3-12-3) W=3,540 H=1,760</v>
          </cell>
          <cell r="D7225" t="str">
            <v>箇所</v>
          </cell>
          <cell r="E7225">
            <v>225100</v>
          </cell>
        </row>
        <row r="7226">
          <cell r="A7226" t="str">
            <v>16216M</v>
          </cell>
          <cell r="B7226" t="str">
            <v>樹脂ｻｯｼ 内窓</v>
          </cell>
          <cell r="C7226" t="str">
            <v>引違い内窓 4枚引き ﾍﾟｱｰｶﾞﾗｽ(3-12-3) W=3,540 H=2,250</v>
          </cell>
          <cell r="D7226" t="str">
            <v>箇所</v>
          </cell>
          <cell r="E7226">
            <v>290900</v>
          </cell>
        </row>
        <row r="7227">
          <cell r="A7227" t="str">
            <v>16217A</v>
          </cell>
          <cell r="B7227" t="str">
            <v>樹脂ｻｯｼ 内窓</v>
          </cell>
          <cell r="C7227" t="str">
            <v>引違い内窓 2枚引き ｼﾝｸﾞﾙｶﾞﾗｽ(FL3) W=820 H=360</v>
          </cell>
          <cell r="D7227" t="str">
            <v>箇所</v>
          </cell>
          <cell r="E7227">
            <v>15600</v>
          </cell>
        </row>
        <row r="7228">
          <cell r="A7228" t="str">
            <v>16217B</v>
          </cell>
          <cell r="B7228" t="str">
            <v>樹脂ｻｯｼ 内窓</v>
          </cell>
          <cell r="C7228" t="str">
            <v>引違い内窓 2枚引き ｼﾝｸﾞﾙｶﾞﾗｽ(FL3) W=820 H=450</v>
          </cell>
          <cell r="D7228" t="str">
            <v>箇所</v>
          </cell>
          <cell r="E7228">
            <v>16800</v>
          </cell>
        </row>
        <row r="7229">
          <cell r="A7229" t="str">
            <v>16217C</v>
          </cell>
          <cell r="B7229" t="str">
            <v>樹脂ｻｯｼ 内窓</v>
          </cell>
          <cell r="C7229" t="str">
            <v>引違い内窓 2枚引き ｼﾝｸﾞﾙｶﾞﾗｽ(FL3) W=820 H=610</v>
          </cell>
          <cell r="D7229" t="str">
            <v>箇所</v>
          </cell>
          <cell r="E7229">
            <v>18800</v>
          </cell>
        </row>
        <row r="7230">
          <cell r="A7230" t="str">
            <v>16217D</v>
          </cell>
          <cell r="B7230" t="str">
            <v>樹脂ｻｯｼ 内窓</v>
          </cell>
          <cell r="C7230" t="str">
            <v>引違い内窓 2枚引き ｼﾝｸﾞﾙｶﾞﾗｽ(FL3) W=820 H=760</v>
          </cell>
          <cell r="D7230" t="str">
            <v>箇所</v>
          </cell>
          <cell r="E7230">
            <v>20500</v>
          </cell>
        </row>
        <row r="7231">
          <cell r="A7231" t="str">
            <v>16218A</v>
          </cell>
          <cell r="B7231" t="str">
            <v>樹脂ｻｯｼ 内窓</v>
          </cell>
          <cell r="C7231" t="str">
            <v>引違い内窓 2枚引き ｼﾝｸﾞﾙｶﾞﾗｽ(FL3) W=1,270 H=360</v>
          </cell>
          <cell r="D7231" t="str">
            <v>箇所</v>
          </cell>
          <cell r="E7231">
            <v>21100</v>
          </cell>
        </row>
        <row r="7232">
          <cell r="A7232" t="str">
            <v>16218B</v>
          </cell>
          <cell r="B7232" t="str">
            <v>樹脂ｻｯｼ 内窓</v>
          </cell>
          <cell r="C7232" t="str">
            <v>引違い内窓 2枚引き ｼﾝｸﾞﾙｶﾞﾗｽ(FL3) W=1,270 H=450</v>
          </cell>
          <cell r="D7232" t="str">
            <v>箇所</v>
          </cell>
          <cell r="E7232">
            <v>22800</v>
          </cell>
        </row>
        <row r="7233">
          <cell r="A7233" t="str">
            <v>16218C</v>
          </cell>
          <cell r="B7233" t="str">
            <v>樹脂ｻｯｼ 内窓</v>
          </cell>
          <cell r="C7233" t="str">
            <v>引違い内窓 2枚引き ｼﾝｸﾞﾙｶﾞﾗｽ(FL3) W=1,270 H=610</v>
          </cell>
          <cell r="D7233" t="str">
            <v>箇所</v>
          </cell>
          <cell r="E7233">
            <v>24900</v>
          </cell>
        </row>
        <row r="7234">
          <cell r="A7234" t="str">
            <v>16218D</v>
          </cell>
          <cell r="B7234" t="str">
            <v>樹脂ｻｯｼ 内窓</v>
          </cell>
          <cell r="C7234" t="str">
            <v>引違い内窓 2枚引き ｼﾝｸﾞﾙｶﾞﾗｽ(FL3) W=1,270 H=760</v>
          </cell>
          <cell r="D7234" t="str">
            <v>箇所</v>
          </cell>
          <cell r="E7234">
            <v>27100</v>
          </cell>
        </row>
        <row r="7235">
          <cell r="A7235" t="str">
            <v>16218H</v>
          </cell>
          <cell r="B7235" t="str">
            <v>樹脂ｻｯｼ 内窓</v>
          </cell>
          <cell r="C7235" t="str">
            <v>引違い内窓 2枚引き ｼﾝｸﾞﾙｶﾞﾗｽ(FL3) W=1,270 H=1,180</v>
          </cell>
          <cell r="D7235" t="str">
            <v>箇所</v>
          </cell>
          <cell r="E7235">
            <v>34100</v>
          </cell>
        </row>
        <row r="7236">
          <cell r="A7236" t="str">
            <v>16218J</v>
          </cell>
          <cell r="B7236" t="str">
            <v>樹脂ｻｯｼ 内窓</v>
          </cell>
          <cell r="C7236" t="str">
            <v>引違い内窓 2枚引き ｼﾝｸﾞﾙｶﾞﾗｽ(FL3) W=1,270 H=1,210</v>
          </cell>
          <cell r="D7236" t="str">
            <v>箇所</v>
          </cell>
          <cell r="E7236">
            <v>35300</v>
          </cell>
        </row>
        <row r="7237">
          <cell r="A7237" t="str">
            <v>16219A</v>
          </cell>
          <cell r="B7237" t="str">
            <v>樹脂ｻｯｼ 内窓</v>
          </cell>
          <cell r="C7237" t="str">
            <v>引違い内窓 2枚引き ｼﾝｸﾞﾙｶﾞﾗｽ(FL3) W=1,720 H=360</v>
          </cell>
          <cell r="D7237" t="str">
            <v>箇所</v>
          </cell>
          <cell r="E7237">
            <v>23200</v>
          </cell>
        </row>
        <row r="7238">
          <cell r="A7238" t="str">
            <v>16219B</v>
          </cell>
          <cell r="B7238" t="str">
            <v>樹脂ｻｯｼ 内窓</v>
          </cell>
          <cell r="C7238" t="str">
            <v>引違い内窓 2枚引き ｼﾝｸﾞﾙｶﾞﾗｽ(FL3) W=1,720 H=450</v>
          </cell>
          <cell r="D7238" t="str">
            <v>箇所</v>
          </cell>
          <cell r="E7238">
            <v>25000</v>
          </cell>
        </row>
        <row r="7239">
          <cell r="A7239" t="str">
            <v>16219C</v>
          </cell>
          <cell r="B7239" t="str">
            <v>樹脂ｻｯｼ 内窓</v>
          </cell>
          <cell r="C7239" t="str">
            <v>引違い内窓 2枚引き ｼﾝｸﾞﾙｶﾞﾗｽ(FL3) W=1,720 H=610</v>
          </cell>
          <cell r="D7239" t="str">
            <v>箇所</v>
          </cell>
          <cell r="E7239">
            <v>28800</v>
          </cell>
        </row>
        <row r="7240">
          <cell r="A7240" t="str">
            <v>16219D</v>
          </cell>
          <cell r="B7240" t="str">
            <v>樹脂ｻｯｼ 内窓</v>
          </cell>
          <cell r="C7240" t="str">
            <v>引違い内窓 2枚引き ｼﾝｸﾞﾙｶﾞﾗｽ(FL3) W=1,720 H=760</v>
          </cell>
          <cell r="D7240" t="str">
            <v>箇所</v>
          </cell>
          <cell r="E7240">
            <v>30300</v>
          </cell>
        </row>
        <row r="7241">
          <cell r="A7241" t="str">
            <v>16219E</v>
          </cell>
          <cell r="B7241" t="str">
            <v>樹脂ｻｯｼ 内窓</v>
          </cell>
          <cell r="C7241" t="str">
            <v>引違い内窓 2枚引き ｼﾝｸﾞﾙｶﾞﾗｽ(FL3) W=1,720 H=850</v>
          </cell>
          <cell r="D7241" t="str">
            <v>箇所</v>
          </cell>
          <cell r="E7241">
            <v>32300</v>
          </cell>
        </row>
        <row r="7242">
          <cell r="A7242" t="str">
            <v>16219F</v>
          </cell>
          <cell r="B7242" t="str">
            <v>樹脂ｻｯｼ 内窓</v>
          </cell>
          <cell r="C7242" t="str">
            <v>引違い内窓 2枚引き ｼﾝｸﾞﾙｶﾞﾗｽ(FL3) W=1,720 H=910</v>
          </cell>
          <cell r="D7242" t="str">
            <v>箇所</v>
          </cell>
          <cell r="E7242">
            <v>32800</v>
          </cell>
        </row>
        <row r="7243">
          <cell r="A7243" t="str">
            <v>16219G</v>
          </cell>
          <cell r="B7243" t="str">
            <v>樹脂ｻｯｼ 内窓</v>
          </cell>
          <cell r="C7243" t="str">
            <v>引違い内窓 2枚引き ｼﾝｸﾞﾙｶﾞﾗｽ(FL3) W=1,720 H=1,060</v>
          </cell>
          <cell r="D7243" t="str">
            <v>箇所</v>
          </cell>
          <cell r="E7243">
            <v>38000</v>
          </cell>
        </row>
        <row r="7244">
          <cell r="A7244" t="str">
            <v>16219H</v>
          </cell>
          <cell r="B7244" t="str">
            <v>樹脂ｻｯｼ 内窓</v>
          </cell>
          <cell r="C7244" t="str">
            <v>引違い内窓 2枚引き ｼﾝｸﾞﾙｶﾞﾗｽ(FL3) W=1,720 H=1,180</v>
          </cell>
          <cell r="D7244" t="str">
            <v>箇所</v>
          </cell>
          <cell r="E7244">
            <v>38000</v>
          </cell>
        </row>
        <row r="7245">
          <cell r="A7245" t="str">
            <v>16219J</v>
          </cell>
          <cell r="B7245" t="str">
            <v>樹脂ｻｯｼ 内窓</v>
          </cell>
          <cell r="C7245" t="str">
            <v>引違い内窓 2枚引き ｼﾝｸﾞﾙｶﾞﾗｽ(FL3) W=1,720 H=1,210</v>
          </cell>
          <cell r="D7245" t="str">
            <v>箇所</v>
          </cell>
          <cell r="E7245">
            <v>39000</v>
          </cell>
        </row>
        <row r="7246">
          <cell r="A7246" t="str">
            <v>16219K</v>
          </cell>
          <cell r="B7246" t="str">
            <v>樹脂ｻｯｼ 内窓</v>
          </cell>
          <cell r="C7246" t="str">
            <v>引違い内窓 2枚引き ｼﾝｸﾞﾙｶﾞﾗｽ(FL3) W=1,720 H=1,360</v>
          </cell>
          <cell r="D7246" t="str">
            <v>箇所</v>
          </cell>
          <cell r="E7246">
            <v>42400</v>
          </cell>
        </row>
        <row r="7247">
          <cell r="A7247" t="str">
            <v>16219L</v>
          </cell>
          <cell r="B7247" t="str">
            <v>樹脂ｻｯｼ 内窓</v>
          </cell>
          <cell r="C7247" t="str">
            <v>引違い内窓 2枚引き ｼﾝｸﾞﾙｶﾞﾗｽ(FL3) W=1,720 H=1,760</v>
          </cell>
          <cell r="D7247" t="str">
            <v>箇所</v>
          </cell>
          <cell r="E7247">
            <v>73900</v>
          </cell>
        </row>
        <row r="7248">
          <cell r="A7248" t="str">
            <v>16219M</v>
          </cell>
          <cell r="B7248" t="str">
            <v>樹脂ｻｯｼ 内窓</v>
          </cell>
          <cell r="C7248" t="str">
            <v>引違い内窓 2枚引き ｼﾝｸﾞﾙｶﾞﾗｽ(FL3) W=1,720 H=2,250</v>
          </cell>
          <cell r="D7248" t="str">
            <v>箇所</v>
          </cell>
          <cell r="E7248">
            <v>82000</v>
          </cell>
        </row>
        <row r="7249">
          <cell r="A7249" t="str">
            <v>1621ｱL</v>
          </cell>
          <cell r="B7249" t="str">
            <v>樹脂ｻｯｼ 内窓</v>
          </cell>
          <cell r="C7249" t="str">
            <v>引違い内窓 2枚引き ｼﾝｸﾞﾙｶﾞﾗｽ(FL3) W=2,630 H=1,760</v>
          </cell>
          <cell r="D7249" t="str">
            <v>箇所</v>
          </cell>
          <cell r="E7249">
            <v>119400</v>
          </cell>
        </row>
        <row r="7250">
          <cell r="A7250" t="str">
            <v>1621ｱM</v>
          </cell>
          <cell r="B7250" t="str">
            <v>樹脂ｻｯｼ 内窓</v>
          </cell>
          <cell r="C7250" t="str">
            <v>引違い内窓 2枚引き ｼﾝｸﾞﾙｶﾞﾗｽ(FL3) W=2,630 H=2,250</v>
          </cell>
          <cell r="D7250" t="str">
            <v>箇所</v>
          </cell>
          <cell r="E7250">
            <v>174000</v>
          </cell>
        </row>
        <row r="7251">
          <cell r="A7251" t="str">
            <v>1621ｲD</v>
          </cell>
          <cell r="B7251" t="str">
            <v>樹脂ｻｯｼ 内窓</v>
          </cell>
          <cell r="C7251" t="str">
            <v>引違い内窓 4枚引き ｼﾝｸﾞﾙｶﾞﾗｽ(FL3) W=2,630 H=760</v>
          </cell>
          <cell r="D7251" t="str">
            <v>箇所</v>
          </cell>
          <cell r="E7251">
            <v>51300</v>
          </cell>
        </row>
        <row r="7252">
          <cell r="A7252" t="str">
            <v>1621ｲE</v>
          </cell>
          <cell r="B7252" t="str">
            <v>樹脂ｻｯｼ 内窓</v>
          </cell>
          <cell r="C7252" t="str">
            <v>引違い内窓 4枚引き ｼﾝｸﾞﾙｶﾞﾗｽ(FL3) W=2,630 H=850</v>
          </cell>
          <cell r="D7252" t="str">
            <v>箇所</v>
          </cell>
          <cell r="E7252">
            <v>53600</v>
          </cell>
        </row>
        <row r="7253">
          <cell r="A7253" t="str">
            <v>1621ｲG</v>
          </cell>
          <cell r="B7253" t="str">
            <v>樹脂ｻｯｼ 内窓</v>
          </cell>
          <cell r="C7253" t="str">
            <v>引違い内窓 4枚引き ｼﾝｸﾞﾙｶﾞﾗｽ(FL3) W=2,630 H=1,060</v>
          </cell>
          <cell r="D7253" t="str">
            <v>箇所</v>
          </cell>
          <cell r="E7253">
            <v>64500</v>
          </cell>
        </row>
        <row r="7254">
          <cell r="A7254" t="str">
            <v>1621ｲH</v>
          </cell>
          <cell r="B7254" t="str">
            <v>樹脂ｻｯｼ 内窓</v>
          </cell>
          <cell r="C7254" t="str">
            <v>引違い内窓 4枚引き ｼﾝｸﾞﾙｶﾞﾗｽ(FL3) W=2,630 H=1,180</v>
          </cell>
          <cell r="D7254" t="str">
            <v>箇所</v>
          </cell>
          <cell r="E7254">
            <v>64700</v>
          </cell>
        </row>
        <row r="7255">
          <cell r="A7255" t="str">
            <v>1621ｲJ</v>
          </cell>
          <cell r="B7255" t="str">
            <v>樹脂ｻｯｼ 内窓</v>
          </cell>
          <cell r="C7255" t="str">
            <v>引違い内窓 4枚引き ｼﾝｸﾞﾙｶﾞﾗｽ(FL3) W=2,630 H=1,210</v>
          </cell>
          <cell r="D7255" t="str">
            <v>箇所</v>
          </cell>
          <cell r="E7255">
            <v>65600</v>
          </cell>
        </row>
        <row r="7256">
          <cell r="A7256" t="str">
            <v>1621ｲK</v>
          </cell>
          <cell r="B7256" t="str">
            <v>樹脂ｻｯｼ 内窓</v>
          </cell>
          <cell r="C7256" t="str">
            <v>引違い内窓 4枚引き ｼﾝｸﾞﾙｶﾞﾗｽ(FL3) W=2,630 H=1,360</v>
          </cell>
          <cell r="D7256" t="str">
            <v>箇所</v>
          </cell>
          <cell r="E7256">
            <v>73200</v>
          </cell>
        </row>
        <row r="7257">
          <cell r="A7257" t="str">
            <v>1621ｲL</v>
          </cell>
          <cell r="B7257" t="str">
            <v>樹脂ｻｯｼ 内窓</v>
          </cell>
          <cell r="C7257" t="str">
            <v>引違い内窓 4枚引き ｼﾝｸﾞﾙｶﾞﾗｽ(FL3) W=2,630 H=1,760</v>
          </cell>
          <cell r="D7257" t="str">
            <v>箇所</v>
          </cell>
          <cell r="E7257">
            <v>92300</v>
          </cell>
        </row>
        <row r="7258">
          <cell r="A7258" t="str">
            <v>1621ｲM</v>
          </cell>
          <cell r="B7258" t="str">
            <v>樹脂ｻｯｼ 内窓</v>
          </cell>
          <cell r="C7258" t="str">
            <v>引違い内窓 4枚引き ｼﾝｸﾞﾙｶﾞﾗｽ(FL3) W=2,630 H=2,250</v>
          </cell>
          <cell r="D7258" t="str">
            <v>箇所</v>
          </cell>
          <cell r="E7258">
            <v>137600</v>
          </cell>
        </row>
        <row r="7259">
          <cell r="A7259" t="str">
            <v>1621ｳF</v>
          </cell>
          <cell r="B7259" t="str">
            <v>樹脂ｻｯｼ 内窓</v>
          </cell>
          <cell r="C7259" t="str">
            <v>引違い内窓 4枚引き ｼﾝｸﾞﾙｶﾞﾗｽ(FL3) W=3,540 H=910</v>
          </cell>
          <cell r="D7259" t="str">
            <v>箇所</v>
          </cell>
          <cell r="E7259">
            <v>59400</v>
          </cell>
        </row>
        <row r="7260">
          <cell r="A7260" t="str">
            <v>1621ｳH</v>
          </cell>
          <cell r="B7260" t="str">
            <v>樹脂ｻｯｼ 内窓</v>
          </cell>
          <cell r="C7260" t="str">
            <v>引違い内窓 4枚引き ｼﾝｸﾞﾙｶﾞﾗｽ(FL3) W=3,540 H=1,180</v>
          </cell>
          <cell r="D7260" t="str">
            <v>箇所</v>
          </cell>
          <cell r="E7260">
            <v>71300</v>
          </cell>
        </row>
        <row r="7261">
          <cell r="A7261" t="str">
            <v>1621ｳK</v>
          </cell>
          <cell r="B7261" t="str">
            <v>樹脂ｻｯｼ 内窓</v>
          </cell>
          <cell r="C7261" t="str">
            <v>引違い内窓 4枚引き ｼﾝｸﾞﾙｶﾞﾗｽ(FL3) W=3,540 H=1,360</v>
          </cell>
          <cell r="D7261" t="str">
            <v>箇所</v>
          </cell>
          <cell r="E7261">
            <v>75800</v>
          </cell>
        </row>
        <row r="7262">
          <cell r="A7262" t="str">
            <v>1621ｳL</v>
          </cell>
          <cell r="B7262" t="str">
            <v>樹脂ｻｯｼ 内窓</v>
          </cell>
          <cell r="C7262" t="str">
            <v>引違い内窓 4枚引き ｼﾝｸﾞﾙｶﾞﾗｽ(FL3) W=3,540 H=1,760</v>
          </cell>
          <cell r="D7262" t="str">
            <v>箇所</v>
          </cell>
          <cell r="E7262">
            <v>129800</v>
          </cell>
        </row>
        <row r="7263">
          <cell r="A7263" t="str">
            <v>1621ｳM</v>
          </cell>
          <cell r="B7263" t="str">
            <v>樹脂ｻｯｼ 内窓</v>
          </cell>
          <cell r="C7263" t="str">
            <v>引違い内窓 4枚引き ｼﾝｸﾞﾙｶﾞﾗｽ(FL3) W=3,540 H=2,250</v>
          </cell>
          <cell r="D7263" t="str">
            <v>箇所</v>
          </cell>
          <cell r="E7263">
            <v>184900</v>
          </cell>
        </row>
        <row r="7264">
          <cell r="A7264" t="str">
            <v>21B01</v>
          </cell>
          <cell r="B7264" t="str">
            <v>合成樹脂発泡材</v>
          </cell>
          <cell r="C7264" t="str">
            <v>敷込 25</v>
          </cell>
          <cell r="D7264" t="str">
            <v>㎡</v>
          </cell>
          <cell r="E7264">
            <v>880</v>
          </cell>
        </row>
        <row r="7265">
          <cell r="A7265" t="str">
            <v>21B02</v>
          </cell>
          <cell r="B7265" t="str">
            <v>合成樹脂発泡材</v>
          </cell>
          <cell r="C7265" t="str">
            <v>壁後張 25</v>
          </cell>
          <cell r="D7265" t="str">
            <v>㎡</v>
          </cell>
          <cell r="E7265">
            <v>1870</v>
          </cell>
        </row>
        <row r="7266">
          <cell r="A7266" t="str">
            <v>21B03</v>
          </cell>
          <cell r="B7266" t="str">
            <v>合成樹脂発泡材</v>
          </cell>
          <cell r="C7266" t="str">
            <v>壁打込み 25</v>
          </cell>
          <cell r="D7266" t="str">
            <v>㎡</v>
          </cell>
          <cell r="E7266">
            <v>1430</v>
          </cell>
        </row>
        <row r="7267">
          <cell r="A7267" t="str">
            <v>21B04</v>
          </cell>
          <cell r="B7267" t="str">
            <v>合成樹脂発泡材</v>
          </cell>
          <cell r="C7267" t="str">
            <v>天井後張 25</v>
          </cell>
          <cell r="D7267" t="str">
            <v>㎡</v>
          </cell>
          <cell r="E7267">
            <v>2080</v>
          </cell>
        </row>
        <row r="7268">
          <cell r="A7268" t="str">
            <v>21B05</v>
          </cell>
          <cell r="B7268" t="str">
            <v>合成樹脂発泡材</v>
          </cell>
          <cell r="C7268" t="str">
            <v>天井打込み 25</v>
          </cell>
          <cell r="D7268" t="str">
            <v>㎡</v>
          </cell>
          <cell r="E7268">
            <v>1050</v>
          </cell>
        </row>
        <row r="7269">
          <cell r="A7269" t="str">
            <v>21C01</v>
          </cell>
          <cell r="B7269" t="str">
            <v>ﾌﾞﾛｰｲﾝｸﾞ</v>
          </cell>
          <cell r="C7269" t="str">
            <v>ｸﾞﾗｽﾌｧｲﾊﾞｰ 100</v>
          </cell>
          <cell r="D7269" t="str">
            <v>㎡</v>
          </cell>
          <cell r="E7269">
            <v>1200</v>
          </cell>
        </row>
        <row r="7270">
          <cell r="A7270" t="str">
            <v>21C02</v>
          </cell>
          <cell r="B7270" t="str">
            <v>ﾌﾞﾛｰｲﾝｸﾞ</v>
          </cell>
          <cell r="C7270" t="str">
            <v>ｸﾞﾗｽﾌｧｲﾊﾞｰ 150</v>
          </cell>
          <cell r="D7270" t="str">
            <v>㎡</v>
          </cell>
          <cell r="E7270">
            <v>1440</v>
          </cell>
        </row>
        <row r="7271">
          <cell r="A7271" t="str">
            <v>23B01ｱ</v>
          </cell>
          <cell r="B7271" t="str">
            <v>軸組(柱･間･筋違)(土台･はり)</v>
          </cell>
          <cell r="C7271" t="str">
            <v>1階 建上3.0以下</v>
          </cell>
          <cell r="D7271" t="str">
            <v>㎡</v>
          </cell>
          <cell r="E7271">
            <v>2020</v>
          </cell>
        </row>
        <row r="7272">
          <cell r="A7272" t="str">
            <v>23B01ｲ</v>
          </cell>
          <cell r="B7272" t="str">
            <v>軸組(柱･間･筋違)(土台･はり)</v>
          </cell>
          <cell r="C7272" t="str">
            <v>1階 建上3.0以下</v>
          </cell>
          <cell r="D7272" t="str">
            <v>㎡</v>
          </cell>
          <cell r="E7272">
            <v>1720</v>
          </cell>
        </row>
        <row r="7273">
          <cell r="A7273" t="str">
            <v>23B01ｳ</v>
          </cell>
          <cell r="B7273" t="str">
            <v>軸組(柱･間･筋違)(土台･はり)</v>
          </cell>
          <cell r="C7273" t="str">
            <v>1階 建上3.0以下</v>
          </cell>
          <cell r="D7273" t="str">
            <v>㎡</v>
          </cell>
          <cell r="E7273">
            <v>3740</v>
          </cell>
        </row>
        <row r="7274">
          <cell r="A7274" t="str">
            <v>23B02ｱ</v>
          </cell>
          <cell r="B7274" t="str">
            <v>軸組(柱･間･筋違)</v>
          </cell>
          <cell r="C7274" t="str">
            <v>2階 建上3.0以下</v>
          </cell>
          <cell r="D7274" t="str">
            <v>㎡</v>
          </cell>
          <cell r="E7274">
            <v>1880</v>
          </cell>
        </row>
        <row r="7275">
          <cell r="A7275" t="str">
            <v>23B02ｲ</v>
          </cell>
          <cell r="B7275" t="str">
            <v>軸組(柱･間･筋違)</v>
          </cell>
          <cell r="C7275" t="str">
            <v>2階 建上3.0以下</v>
          </cell>
          <cell r="D7275" t="str">
            <v>㎡</v>
          </cell>
          <cell r="E7275">
            <v>1490</v>
          </cell>
        </row>
        <row r="7276">
          <cell r="A7276" t="str">
            <v>23B02ｳ</v>
          </cell>
          <cell r="B7276" t="str">
            <v>軸組(柱･間･筋違)</v>
          </cell>
          <cell r="C7276" t="str">
            <v>2階 建上3.0以下</v>
          </cell>
          <cell r="D7276" t="str">
            <v>㎡</v>
          </cell>
          <cell r="E7276">
            <v>3370</v>
          </cell>
        </row>
        <row r="7277">
          <cell r="A7277" t="str">
            <v>23B03ｴ</v>
          </cell>
          <cell r="B7277" t="str">
            <v>軸組(柱･間･筋違)</v>
          </cell>
          <cell r="C7277" t="str">
            <v>建上2.7以下</v>
          </cell>
          <cell r="D7277" t="str">
            <v>㎡</v>
          </cell>
          <cell r="E7277">
            <v>1590</v>
          </cell>
        </row>
        <row r="7278">
          <cell r="A7278" t="str">
            <v>23B03ｵ</v>
          </cell>
          <cell r="B7278" t="str">
            <v>軸組(柱･間･筋違)</v>
          </cell>
          <cell r="C7278" t="str">
            <v>建上2.7以下</v>
          </cell>
          <cell r="D7278" t="str">
            <v>㎡</v>
          </cell>
          <cell r="E7278">
            <v>1490</v>
          </cell>
        </row>
        <row r="7279">
          <cell r="A7279" t="str">
            <v>23B03ｶ</v>
          </cell>
          <cell r="B7279" t="str">
            <v>軸組(柱･間･筋違)</v>
          </cell>
          <cell r="C7279" t="str">
            <v>建上2.7以下</v>
          </cell>
          <cell r="D7279" t="str">
            <v>㎡</v>
          </cell>
          <cell r="E7279">
            <v>3080</v>
          </cell>
        </row>
        <row r="7280">
          <cell r="A7280" t="str">
            <v>23B04ｴ</v>
          </cell>
          <cell r="B7280" t="str">
            <v>軸組(柱･間･筋違)</v>
          </cell>
          <cell r="C7280" t="str">
            <v>建上3.6以下</v>
          </cell>
          <cell r="D7280" t="str">
            <v>㎡</v>
          </cell>
          <cell r="E7280">
            <v>1370</v>
          </cell>
        </row>
        <row r="7281">
          <cell r="A7281" t="str">
            <v>23B04ｵ</v>
          </cell>
          <cell r="B7281" t="str">
            <v>軸組(柱･間･筋違)</v>
          </cell>
          <cell r="C7281" t="str">
            <v>建上3.6以下</v>
          </cell>
          <cell r="D7281" t="str">
            <v>㎡</v>
          </cell>
          <cell r="E7281">
            <v>1400</v>
          </cell>
        </row>
        <row r="7282">
          <cell r="A7282" t="str">
            <v>23B04ｶ</v>
          </cell>
          <cell r="B7282" t="str">
            <v>軸組(柱･間･筋違)</v>
          </cell>
          <cell r="C7282" t="str">
            <v>建上3.6以下</v>
          </cell>
          <cell r="D7282" t="str">
            <v>㎡</v>
          </cell>
          <cell r="E7282">
            <v>2770</v>
          </cell>
        </row>
        <row r="7283">
          <cell r="A7283" t="str">
            <v>23B05ｴ</v>
          </cell>
          <cell r="B7283" t="str">
            <v>軸組(柱･間･筋違)</v>
          </cell>
          <cell r="C7283" t="str">
            <v>建上2.7以下</v>
          </cell>
          <cell r="D7283" t="str">
            <v>㎡</v>
          </cell>
          <cell r="E7283">
            <v>1220</v>
          </cell>
        </row>
        <row r="7284">
          <cell r="A7284" t="str">
            <v>23B05ｵ</v>
          </cell>
          <cell r="B7284" t="str">
            <v>軸組(柱･間･筋違)</v>
          </cell>
          <cell r="C7284" t="str">
            <v>建上2.7以下</v>
          </cell>
          <cell r="D7284" t="str">
            <v>㎡</v>
          </cell>
          <cell r="E7284">
            <v>1490</v>
          </cell>
        </row>
        <row r="7285">
          <cell r="A7285" t="str">
            <v>23B05ｶ</v>
          </cell>
          <cell r="B7285" t="str">
            <v>軸組(柱･間･筋違)</v>
          </cell>
          <cell r="C7285" t="str">
            <v>建上2.7以下</v>
          </cell>
          <cell r="D7285" t="str">
            <v>㎡</v>
          </cell>
          <cell r="E7285">
            <v>2710</v>
          </cell>
        </row>
        <row r="7286">
          <cell r="A7286" t="str">
            <v>23B06ｴ</v>
          </cell>
          <cell r="B7286" t="str">
            <v>軸組(柱･間･筋違)</v>
          </cell>
          <cell r="C7286" t="str">
            <v>建上3.6以下</v>
          </cell>
          <cell r="D7286" t="str">
            <v>㎡</v>
          </cell>
          <cell r="E7286">
            <v>1050</v>
          </cell>
        </row>
        <row r="7287">
          <cell r="A7287" t="str">
            <v>23B06ｵ</v>
          </cell>
          <cell r="B7287" t="str">
            <v>軸組(柱･間･筋違)</v>
          </cell>
          <cell r="C7287" t="str">
            <v>建上3.6以下</v>
          </cell>
          <cell r="D7287" t="str">
            <v>㎡</v>
          </cell>
          <cell r="E7287">
            <v>1350</v>
          </cell>
        </row>
        <row r="7288">
          <cell r="A7288" t="str">
            <v>23B06ｶ</v>
          </cell>
          <cell r="B7288" t="str">
            <v>軸組(柱･間･筋違)</v>
          </cell>
          <cell r="C7288" t="str">
            <v>建上3.6以下</v>
          </cell>
          <cell r="D7288" t="str">
            <v>㎡</v>
          </cell>
          <cell r="E7288">
            <v>2400</v>
          </cell>
        </row>
        <row r="7289">
          <cell r="A7289" t="str">
            <v>23C01ｱ</v>
          </cell>
          <cell r="B7289" t="str">
            <v>床組(大引･根太)(根がらみ･束)</v>
          </cell>
          <cell r="C7289" t="str">
            <v>(1階床組)束石有り</v>
          </cell>
          <cell r="D7289" t="str">
            <v>㎡</v>
          </cell>
          <cell r="E7289">
            <v>1050</v>
          </cell>
        </row>
        <row r="7290">
          <cell r="A7290" t="str">
            <v>23C01ｲ</v>
          </cell>
          <cell r="B7290" t="str">
            <v>床組(大引･根太)(根がらみ･束)</v>
          </cell>
          <cell r="C7290" t="str">
            <v>(1階床組)束石有り</v>
          </cell>
          <cell r="D7290" t="str">
            <v>㎡</v>
          </cell>
          <cell r="E7290">
            <v>1330</v>
          </cell>
        </row>
        <row r="7291">
          <cell r="A7291" t="str">
            <v>23C01ｳ</v>
          </cell>
          <cell r="B7291" t="str">
            <v>床組(大引･根太)(根がらみ･束)</v>
          </cell>
          <cell r="C7291" t="str">
            <v>(1階床組)束石有り</v>
          </cell>
          <cell r="D7291" t="str">
            <v>㎡</v>
          </cell>
          <cell r="E7291">
            <v>2380</v>
          </cell>
        </row>
        <row r="7292">
          <cell r="A7292" t="str">
            <v>23C01ｴ</v>
          </cell>
          <cell r="B7292" t="str">
            <v>床組(大引･根太)(根がらみ･束)</v>
          </cell>
          <cell r="C7292" t="str">
            <v>(1階床組)束石有り</v>
          </cell>
          <cell r="D7292" t="str">
            <v>㎡</v>
          </cell>
          <cell r="E7292">
            <v>1280</v>
          </cell>
        </row>
        <row r="7293">
          <cell r="A7293" t="str">
            <v>23C01ｵ</v>
          </cell>
          <cell r="B7293" t="str">
            <v>床組(大引･根太)(根がらみ･束)</v>
          </cell>
          <cell r="C7293" t="str">
            <v>(1階床組)束石有り</v>
          </cell>
          <cell r="D7293" t="str">
            <v>㎡</v>
          </cell>
          <cell r="E7293">
            <v>1640</v>
          </cell>
        </row>
        <row r="7294">
          <cell r="A7294" t="str">
            <v>23C01ｶ</v>
          </cell>
          <cell r="B7294" t="str">
            <v>床組(大引･根太)(根がらみ･束)</v>
          </cell>
          <cell r="C7294" t="str">
            <v>(1階床組)束石有り</v>
          </cell>
          <cell r="D7294" t="str">
            <v>㎡</v>
          </cell>
          <cell r="E7294">
            <v>2920</v>
          </cell>
        </row>
        <row r="7295">
          <cell r="A7295" t="str">
            <v>23C02ｱ</v>
          </cell>
          <cell r="B7295" t="str">
            <v>床組(床梁･根太)</v>
          </cell>
          <cell r="C7295" t="str">
            <v>(1階床組)束石無し</v>
          </cell>
          <cell r="D7295" t="str">
            <v>㎡</v>
          </cell>
          <cell r="E7295">
            <v>1570</v>
          </cell>
        </row>
        <row r="7296">
          <cell r="A7296" t="str">
            <v>23C02ｲ</v>
          </cell>
          <cell r="B7296" t="str">
            <v>床組(床梁･根太)</v>
          </cell>
          <cell r="C7296" t="str">
            <v>(1階床組)束石無し</v>
          </cell>
          <cell r="D7296" t="str">
            <v>㎡</v>
          </cell>
          <cell r="E7296">
            <v>2010</v>
          </cell>
        </row>
        <row r="7297">
          <cell r="A7297" t="str">
            <v>23C02ｳ</v>
          </cell>
          <cell r="B7297" t="str">
            <v>床組(床梁･根太)</v>
          </cell>
          <cell r="C7297" t="str">
            <v>(1階床組)束石無し</v>
          </cell>
          <cell r="D7297" t="str">
            <v>㎡</v>
          </cell>
          <cell r="E7297">
            <v>3580</v>
          </cell>
        </row>
        <row r="7298">
          <cell r="A7298" t="str">
            <v>23C03ｴ</v>
          </cell>
          <cell r="B7298" t="str">
            <v>床組</v>
          </cell>
          <cell r="C7298" t="str">
            <v>(1階床組)束石無し</v>
          </cell>
          <cell r="D7298" t="str">
            <v>㎡</v>
          </cell>
          <cell r="E7298">
            <v>1460</v>
          </cell>
        </row>
        <row r="7299">
          <cell r="A7299" t="str">
            <v>23C03ｵ</v>
          </cell>
          <cell r="B7299" t="str">
            <v>床組</v>
          </cell>
          <cell r="C7299" t="str">
            <v>(1階床組)束石無し</v>
          </cell>
          <cell r="D7299" t="str">
            <v>㎡</v>
          </cell>
          <cell r="E7299">
            <v>1870</v>
          </cell>
        </row>
        <row r="7300">
          <cell r="A7300" t="str">
            <v>23C03ｶ</v>
          </cell>
          <cell r="B7300" t="str">
            <v>床組</v>
          </cell>
          <cell r="C7300" t="str">
            <v>(1階床組)束石無し</v>
          </cell>
          <cell r="D7300" t="str">
            <v>㎡</v>
          </cell>
          <cell r="E7300">
            <v>3330</v>
          </cell>
        </row>
        <row r="7301">
          <cell r="A7301" t="str">
            <v>23C04ｴ</v>
          </cell>
          <cell r="B7301" t="str">
            <v>床組</v>
          </cell>
          <cell r="C7301" t="str">
            <v>(1階床組)束石無し</v>
          </cell>
          <cell r="D7301" t="str">
            <v>㎡</v>
          </cell>
          <cell r="E7301">
            <v>1690</v>
          </cell>
        </row>
        <row r="7302">
          <cell r="A7302" t="str">
            <v>23C04ｵ</v>
          </cell>
          <cell r="B7302" t="str">
            <v>床組</v>
          </cell>
          <cell r="C7302" t="str">
            <v>(1階床組)束石無し</v>
          </cell>
          <cell r="D7302" t="str">
            <v>㎡</v>
          </cell>
          <cell r="E7302">
            <v>2160</v>
          </cell>
        </row>
        <row r="7303">
          <cell r="A7303" t="str">
            <v>23C04ｶ</v>
          </cell>
          <cell r="B7303" t="str">
            <v>床組</v>
          </cell>
          <cell r="C7303" t="str">
            <v>(1階床組)束石無し</v>
          </cell>
          <cell r="D7303" t="str">
            <v>㎡</v>
          </cell>
          <cell r="E7303">
            <v>3850</v>
          </cell>
        </row>
        <row r="7304">
          <cell r="A7304" t="str">
            <v>23C05ｴ</v>
          </cell>
          <cell r="B7304" t="str">
            <v>床組</v>
          </cell>
          <cell r="C7304" t="str">
            <v>(1階床組)束石無し</v>
          </cell>
          <cell r="D7304" t="str">
            <v>㎡</v>
          </cell>
          <cell r="E7304">
            <v>2440</v>
          </cell>
        </row>
        <row r="7305">
          <cell r="A7305" t="str">
            <v>23C05ｵ</v>
          </cell>
          <cell r="B7305" t="str">
            <v>床組</v>
          </cell>
          <cell r="C7305" t="str">
            <v>(1階床組)束石無し</v>
          </cell>
          <cell r="D7305" t="str">
            <v>㎡</v>
          </cell>
          <cell r="E7305">
            <v>2540</v>
          </cell>
        </row>
        <row r="7306">
          <cell r="A7306" t="str">
            <v>23C05ｶ</v>
          </cell>
          <cell r="B7306" t="str">
            <v>床組</v>
          </cell>
          <cell r="C7306" t="str">
            <v>(1階床組)束石無し</v>
          </cell>
          <cell r="D7306" t="str">
            <v>㎡</v>
          </cell>
          <cell r="E7306">
            <v>4980</v>
          </cell>
        </row>
        <row r="7307">
          <cell r="A7307" t="str">
            <v>23C06ｱ</v>
          </cell>
          <cell r="B7307" t="str">
            <v>床組(床梁･根太)</v>
          </cell>
          <cell r="C7307" t="str">
            <v>(2階床組)一般</v>
          </cell>
          <cell r="D7307" t="str">
            <v>㎡</v>
          </cell>
          <cell r="E7307">
            <v>1460</v>
          </cell>
        </row>
        <row r="7308">
          <cell r="A7308" t="str">
            <v>23C06ｲ</v>
          </cell>
          <cell r="B7308" t="str">
            <v>床組(床梁･根太)</v>
          </cell>
          <cell r="C7308" t="str">
            <v>(2階床組)一般</v>
          </cell>
          <cell r="D7308" t="str">
            <v>㎡</v>
          </cell>
          <cell r="E7308">
            <v>1870</v>
          </cell>
        </row>
        <row r="7309">
          <cell r="A7309" t="str">
            <v>23C06ｳ</v>
          </cell>
          <cell r="B7309" t="str">
            <v>床組(床梁･根太)</v>
          </cell>
          <cell r="C7309" t="str">
            <v>(2階床組)一般</v>
          </cell>
          <cell r="D7309" t="str">
            <v>㎡</v>
          </cell>
          <cell r="E7309">
            <v>3330</v>
          </cell>
        </row>
        <row r="7310">
          <cell r="A7310" t="str">
            <v>23C07ｴ</v>
          </cell>
          <cell r="B7310" t="str">
            <v>床組</v>
          </cell>
          <cell r="C7310" t="str">
            <v>(2階床組)</v>
          </cell>
          <cell r="D7310" t="str">
            <v>㎡</v>
          </cell>
          <cell r="E7310">
            <v>1040</v>
          </cell>
        </row>
        <row r="7311">
          <cell r="A7311" t="str">
            <v>23C07ｵ</v>
          </cell>
          <cell r="B7311" t="str">
            <v>床組</v>
          </cell>
          <cell r="C7311" t="str">
            <v>(2階床組)</v>
          </cell>
          <cell r="D7311" t="str">
            <v>㎡</v>
          </cell>
          <cell r="E7311">
            <v>1270</v>
          </cell>
        </row>
        <row r="7312">
          <cell r="A7312" t="str">
            <v>23C07ｶ</v>
          </cell>
          <cell r="B7312" t="str">
            <v>床組</v>
          </cell>
          <cell r="C7312" t="str">
            <v>(2階床組)</v>
          </cell>
          <cell r="D7312" t="str">
            <v>㎡</v>
          </cell>
          <cell r="E7312">
            <v>2310</v>
          </cell>
        </row>
        <row r="7313">
          <cell r="A7313" t="str">
            <v>23C08ｴ</v>
          </cell>
          <cell r="B7313" t="str">
            <v>床組</v>
          </cell>
          <cell r="C7313" t="str">
            <v>(2階床組)</v>
          </cell>
          <cell r="D7313" t="str">
            <v>㎡</v>
          </cell>
          <cell r="E7313">
            <v>1170</v>
          </cell>
        </row>
        <row r="7314">
          <cell r="A7314" t="str">
            <v>23C08ｵ</v>
          </cell>
          <cell r="B7314" t="str">
            <v>床組</v>
          </cell>
          <cell r="C7314" t="str">
            <v>(2階床組)</v>
          </cell>
          <cell r="D7314" t="str">
            <v>㎡</v>
          </cell>
          <cell r="E7314">
            <v>1490</v>
          </cell>
        </row>
        <row r="7315">
          <cell r="A7315" t="str">
            <v>23C08ｶ</v>
          </cell>
          <cell r="B7315" t="str">
            <v>床組</v>
          </cell>
          <cell r="C7315" t="str">
            <v>(2階床組)</v>
          </cell>
          <cell r="D7315" t="str">
            <v>㎡</v>
          </cell>
          <cell r="E7315">
            <v>2660</v>
          </cell>
        </row>
        <row r="7316">
          <cell r="A7316" t="str">
            <v>23C09ｴ</v>
          </cell>
          <cell r="B7316" t="str">
            <v>床組</v>
          </cell>
          <cell r="C7316" t="str">
            <v>(2階床組)</v>
          </cell>
          <cell r="D7316" t="str">
            <v>㎡</v>
          </cell>
          <cell r="E7316">
            <v>1460</v>
          </cell>
        </row>
        <row r="7317">
          <cell r="A7317" t="str">
            <v>23C09ｵ</v>
          </cell>
          <cell r="B7317" t="str">
            <v>床組</v>
          </cell>
          <cell r="C7317" t="str">
            <v>(2階床組)</v>
          </cell>
          <cell r="D7317" t="str">
            <v>㎡</v>
          </cell>
          <cell r="E7317">
            <v>1640</v>
          </cell>
        </row>
        <row r="7318">
          <cell r="A7318" t="str">
            <v>23C09ｶ</v>
          </cell>
          <cell r="B7318" t="str">
            <v>床組</v>
          </cell>
          <cell r="C7318" t="str">
            <v>(2階床組)</v>
          </cell>
          <cell r="D7318" t="str">
            <v>㎡</v>
          </cell>
          <cell r="E7318">
            <v>3100</v>
          </cell>
        </row>
        <row r="7319">
          <cell r="A7319" t="str">
            <v>23C10ｱ</v>
          </cell>
          <cell r="B7319" t="str">
            <v>床組</v>
          </cell>
          <cell r="C7319" t="str">
            <v>(2階床組)根太のみ 45×45</v>
          </cell>
          <cell r="D7319" t="str">
            <v>㎡</v>
          </cell>
          <cell r="E7319">
            <v>290</v>
          </cell>
        </row>
        <row r="7320">
          <cell r="A7320" t="str">
            <v>23C10ｲ</v>
          </cell>
          <cell r="B7320" t="str">
            <v>床組</v>
          </cell>
          <cell r="C7320" t="str">
            <v>(2階床組)根太のみ 45×45</v>
          </cell>
          <cell r="D7320" t="str">
            <v>㎡</v>
          </cell>
          <cell r="E7320">
            <v>370</v>
          </cell>
        </row>
        <row r="7321">
          <cell r="A7321" t="str">
            <v>23C10ｳ</v>
          </cell>
          <cell r="B7321" t="str">
            <v>床組</v>
          </cell>
          <cell r="C7321" t="str">
            <v>(2階床組)根太のみ 45×45</v>
          </cell>
          <cell r="D7321" t="str">
            <v>㎡</v>
          </cell>
          <cell r="E7321">
            <v>660</v>
          </cell>
        </row>
        <row r="7322">
          <cell r="A7322" t="str">
            <v>23C11ｴ</v>
          </cell>
          <cell r="B7322" t="str">
            <v>床組(根太･根太下地)</v>
          </cell>
          <cell r="C7322" t="str">
            <v>(2階床組)軽量形鋼梁使用(含まず)</v>
          </cell>
          <cell r="D7322" t="str">
            <v>㎡</v>
          </cell>
          <cell r="E7322">
            <v>810</v>
          </cell>
        </row>
        <row r="7323">
          <cell r="A7323" t="str">
            <v>23C11ｵ</v>
          </cell>
          <cell r="B7323" t="str">
            <v>床組(根太･根太下地)</v>
          </cell>
          <cell r="C7323" t="str">
            <v>(2階床組)軽量形鋼梁使用(含まず)</v>
          </cell>
          <cell r="D7323" t="str">
            <v>㎡</v>
          </cell>
          <cell r="E7323">
            <v>1050</v>
          </cell>
        </row>
        <row r="7324">
          <cell r="A7324" t="str">
            <v>23C11ｶ</v>
          </cell>
          <cell r="B7324" t="str">
            <v>床組(根太･根太下地)</v>
          </cell>
          <cell r="C7324" t="str">
            <v>(2階床組)軽量形鋼梁使用(含まず)</v>
          </cell>
          <cell r="D7324" t="str">
            <v>㎡</v>
          </cell>
          <cell r="E7324">
            <v>1860</v>
          </cell>
        </row>
        <row r="7325">
          <cell r="A7325" t="str">
            <v>23C12ｱ</v>
          </cell>
          <cell r="B7325" t="str">
            <v>床組</v>
          </cell>
          <cell r="C7325" t="str">
            <v>(2階床組)根太のみ 90×45</v>
          </cell>
          <cell r="D7325" t="str">
            <v>㎡</v>
          </cell>
          <cell r="E7325">
            <v>580</v>
          </cell>
        </row>
        <row r="7326">
          <cell r="A7326" t="str">
            <v>23C12ｲ</v>
          </cell>
          <cell r="B7326" t="str">
            <v>床組</v>
          </cell>
          <cell r="C7326" t="str">
            <v>(2階床組)根太のみ 90×45</v>
          </cell>
          <cell r="D7326" t="str">
            <v>㎡</v>
          </cell>
          <cell r="E7326">
            <v>740</v>
          </cell>
        </row>
        <row r="7327">
          <cell r="A7327" t="str">
            <v>23C12ｳ</v>
          </cell>
          <cell r="B7327" t="str">
            <v>床組</v>
          </cell>
          <cell r="C7327" t="str">
            <v>(2階床組)根太のみ 90×45</v>
          </cell>
          <cell r="D7327" t="str">
            <v>㎡</v>
          </cell>
          <cell r="E7327">
            <v>1320</v>
          </cell>
        </row>
        <row r="7328">
          <cell r="A7328" t="str">
            <v>23D01ｱ</v>
          </cell>
          <cell r="B7328" t="str">
            <v>転がし床組(根太受･根太)</v>
          </cell>
          <cell r="C7328" t="str">
            <v>大引 105×45</v>
          </cell>
          <cell r="D7328" t="str">
            <v>㎡</v>
          </cell>
          <cell r="E7328">
            <v>520</v>
          </cell>
        </row>
        <row r="7329">
          <cell r="A7329" t="str">
            <v>23D01ｲ</v>
          </cell>
          <cell r="B7329" t="str">
            <v>転がし床組(根太受･根太)</v>
          </cell>
          <cell r="C7329" t="str">
            <v>大引 105×45</v>
          </cell>
          <cell r="D7329" t="str">
            <v>㎡</v>
          </cell>
          <cell r="E7329">
            <v>680</v>
          </cell>
        </row>
        <row r="7330">
          <cell r="A7330" t="str">
            <v>23D01ｳ</v>
          </cell>
          <cell r="B7330" t="str">
            <v>転がし床組(根太受･根太)</v>
          </cell>
          <cell r="C7330" t="str">
            <v>大引 105×45</v>
          </cell>
          <cell r="D7330" t="str">
            <v>㎡</v>
          </cell>
          <cell r="E7330">
            <v>1200</v>
          </cell>
        </row>
        <row r="7331">
          <cell r="A7331" t="str">
            <v>23E01ｱ</v>
          </cell>
          <cell r="B7331" t="str">
            <v>小屋組(和小屋)(小屋ばり･小屋筋違･棟束･母屋)</v>
          </cell>
          <cell r="C7331" t="str">
            <v>切妻勾配</v>
          </cell>
          <cell r="D7331" t="str">
            <v>㎡</v>
          </cell>
          <cell r="E7331">
            <v>1930</v>
          </cell>
        </row>
        <row r="7332">
          <cell r="A7332" t="str">
            <v>23E01ｲ</v>
          </cell>
          <cell r="B7332" t="str">
            <v>小屋組(和小屋)(小屋ばり･小屋筋違･棟束･母屋)</v>
          </cell>
          <cell r="C7332" t="str">
            <v>切妻勾配</v>
          </cell>
          <cell r="D7332" t="str">
            <v>㎡</v>
          </cell>
          <cell r="E7332">
            <v>2470</v>
          </cell>
        </row>
        <row r="7333">
          <cell r="A7333" t="str">
            <v>23E01ｳ</v>
          </cell>
          <cell r="B7333" t="str">
            <v>小屋組(和小屋)(小屋ばり･小屋筋違･棟束･母屋)</v>
          </cell>
          <cell r="C7333" t="str">
            <v>切妻勾配</v>
          </cell>
          <cell r="D7333" t="str">
            <v>㎡</v>
          </cell>
          <cell r="E7333">
            <v>4400</v>
          </cell>
        </row>
        <row r="7334">
          <cell r="A7334" t="str">
            <v>23E01ｴ</v>
          </cell>
          <cell r="B7334" t="str">
            <v>小屋組(和小屋)(小屋ばり･小屋筋違･棟束･母屋)</v>
          </cell>
          <cell r="C7334" t="str">
            <v>切妻勾配</v>
          </cell>
          <cell r="D7334" t="str">
            <v>㎡</v>
          </cell>
          <cell r="E7334">
            <v>2160</v>
          </cell>
        </row>
        <row r="7335">
          <cell r="A7335" t="str">
            <v>23E01ｵ</v>
          </cell>
          <cell r="B7335" t="str">
            <v>小屋組(和小屋)(小屋ばり･小屋筋違･棟束･母屋)</v>
          </cell>
          <cell r="C7335" t="str">
            <v>切妻勾配</v>
          </cell>
          <cell r="D7335" t="str">
            <v>㎡</v>
          </cell>
          <cell r="E7335">
            <v>2770</v>
          </cell>
        </row>
        <row r="7336">
          <cell r="A7336" t="str">
            <v>23E01ｶ</v>
          </cell>
          <cell r="B7336" t="str">
            <v>小屋組(和小屋)(小屋ばり･小屋筋違･棟束･母屋)</v>
          </cell>
          <cell r="C7336" t="str">
            <v>切妻勾配</v>
          </cell>
          <cell r="D7336" t="str">
            <v>㎡</v>
          </cell>
          <cell r="E7336">
            <v>4930</v>
          </cell>
        </row>
        <row r="7337">
          <cell r="A7337" t="str">
            <v>23E02ｱ</v>
          </cell>
          <cell r="B7337" t="str">
            <v>小屋組(和小屋)</v>
          </cell>
          <cell r="C7337" t="str">
            <v>ｽﾉｰﾀﾞｸﾄ</v>
          </cell>
          <cell r="D7337" t="str">
            <v>㎡</v>
          </cell>
          <cell r="E7337">
            <v>2340</v>
          </cell>
        </row>
        <row r="7338">
          <cell r="A7338" t="str">
            <v>23E02ｲ</v>
          </cell>
          <cell r="B7338" t="str">
            <v>小屋組(和小屋)</v>
          </cell>
          <cell r="C7338" t="str">
            <v>ｽﾉｰﾀﾞｸﾄ</v>
          </cell>
          <cell r="D7338" t="str">
            <v>㎡</v>
          </cell>
          <cell r="E7338">
            <v>2990</v>
          </cell>
        </row>
        <row r="7339">
          <cell r="A7339" t="str">
            <v>23E02ｳ</v>
          </cell>
          <cell r="B7339" t="str">
            <v>小屋組(和小屋)</v>
          </cell>
          <cell r="C7339" t="str">
            <v>ｽﾉｰﾀﾞｸﾄ</v>
          </cell>
          <cell r="D7339" t="str">
            <v>㎡</v>
          </cell>
          <cell r="E7339">
            <v>5330</v>
          </cell>
        </row>
        <row r="7340">
          <cell r="A7340" t="str">
            <v>23E02ｴ</v>
          </cell>
          <cell r="B7340" t="str">
            <v>小屋組(和小屋)</v>
          </cell>
          <cell r="C7340" t="str">
            <v>ｽﾉｰﾀﾞｸﾄ</v>
          </cell>
          <cell r="D7340" t="str">
            <v>㎡</v>
          </cell>
          <cell r="E7340">
            <v>2570</v>
          </cell>
        </row>
        <row r="7341">
          <cell r="A7341" t="str">
            <v>23E02ｵ</v>
          </cell>
          <cell r="B7341" t="str">
            <v>小屋組(和小屋)</v>
          </cell>
          <cell r="C7341" t="str">
            <v>ｽﾉｰﾀﾞｸﾄ</v>
          </cell>
          <cell r="D7341" t="str">
            <v>㎡</v>
          </cell>
          <cell r="E7341">
            <v>3290</v>
          </cell>
        </row>
        <row r="7342">
          <cell r="A7342" t="str">
            <v>23E02ｶ</v>
          </cell>
          <cell r="B7342" t="str">
            <v>小屋組(和小屋)</v>
          </cell>
          <cell r="C7342" t="str">
            <v>ｽﾉｰﾀﾞｸﾄ</v>
          </cell>
          <cell r="D7342" t="str">
            <v>㎡</v>
          </cell>
          <cell r="E7342">
            <v>5860</v>
          </cell>
        </row>
        <row r="7343">
          <cell r="A7343" t="str">
            <v>23E03ｴ</v>
          </cell>
          <cell r="B7343" t="str">
            <v>小屋組(和小屋)</v>
          </cell>
          <cell r="C7343" t="str">
            <v>軽量形鋼梁使用(含まず)3/10</v>
          </cell>
          <cell r="D7343" t="str">
            <v>㎡</v>
          </cell>
          <cell r="E7343">
            <v>1400</v>
          </cell>
        </row>
        <row r="7344">
          <cell r="A7344" t="str">
            <v>23E03ｵ</v>
          </cell>
          <cell r="B7344" t="str">
            <v>小屋組(和小屋)</v>
          </cell>
          <cell r="C7344" t="str">
            <v>軽量形鋼梁使用(含まず)3/10</v>
          </cell>
          <cell r="D7344" t="str">
            <v>㎡</v>
          </cell>
          <cell r="E7344">
            <v>1790</v>
          </cell>
        </row>
        <row r="7345">
          <cell r="A7345" t="str">
            <v>23E03ｶ</v>
          </cell>
          <cell r="B7345" t="str">
            <v>小屋組(和小屋)</v>
          </cell>
          <cell r="C7345" t="str">
            <v>軽量形鋼梁使用(含まず)3/10</v>
          </cell>
          <cell r="D7345" t="str">
            <v>㎡</v>
          </cell>
          <cell r="E7345">
            <v>3190</v>
          </cell>
        </row>
        <row r="7346">
          <cell r="A7346" t="str">
            <v>23E04ｴ</v>
          </cell>
          <cell r="B7346" t="str">
            <v>小屋組(和小屋)</v>
          </cell>
          <cell r="C7346" t="str">
            <v>軽量形鋼梁使用 ｽﾉｰﾀﾞｸﾄ</v>
          </cell>
          <cell r="D7346" t="str">
            <v>㎡</v>
          </cell>
          <cell r="E7346">
            <v>1870</v>
          </cell>
        </row>
        <row r="7347">
          <cell r="A7347" t="str">
            <v>23E04ｵ</v>
          </cell>
          <cell r="B7347" t="str">
            <v>小屋組(和小屋)</v>
          </cell>
          <cell r="C7347" t="str">
            <v>軽量形鋼梁使用 ｽﾉｰﾀﾞｸﾄ</v>
          </cell>
          <cell r="D7347" t="str">
            <v>㎡</v>
          </cell>
          <cell r="E7347">
            <v>2390</v>
          </cell>
        </row>
        <row r="7348">
          <cell r="A7348" t="str">
            <v>23E04ｶ</v>
          </cell>
          <cell r="B7348" t="str">
            <v>小屋組(和小屋)</v>
          </cell>
          <cell r="C7348" t="str">
            <v>軽量形鋼梁使用 ｽﾉｰﾀﾞｸﾄ</v>
          </cell>
          <cell r="D7348" t="str">
            <v>㎡</v>
          </cell>
          <cell r="E7348">
            <v>4260</v>
          </cell>
        </row>
        <row r="7349">
          <cell r="A7349" t="str">
            <v>23E05ｱ</v>
          </cell>
          <cell r="B7349" t="str">
            <v>小屋組(和小屋)</v>
          </cell>
          <cell r="C7349" t="str">
            <v xml:space="preserve">切妻勾配5/10 </v>
          </cell>
          <cell r="D7349" t="str">
            <v>㎡</v>
          </cell>
          <cell r="E7349">
            <v>2100</v>
          </cell>
        </row>
        <row r="7350">
          <cell r="A7350" t="str">
            <v>23E05ｲ</v>
          </cell>
          <cell r="B7350" t="str">
            <v>小屋組(和小屋)</v>
          </cell>
          <cell r="C7350" t="str">
            <v xml:space="preserve">切妻勾配5/10 </v>
          </cell>
          <cell r="D7350" t="str">
            <v>㎡</v>
          </cell>
          <cell r="E7350">
            <v>2680</v>
          </cell>
        </row>
        <row r="7351">
          <cell r="A7351" t="str">
            <v>23E05ｳ</v>
          </cell>
          <cell r="B7351" t="str">
            <v>小屋組(和小屋)</v>
          </cell>
          <cell r="C7351" t="str">
            <v xml:space="preserve">切妻勾配5/10 </v>
          </cell>
          <cell r="D7351" t="str">
            <v>㎡</v>
          </cell>
          <cell r="E7351">
            <v>4780</v>
          </cell>
        </row>
        <row r="7352">
          <cell r="A7352" t="str">
            <v>23E05ｴ</v>
          </cell>
          <cell r="B7352" t="str">
            <v>小屋組(和小屋)</v>
          </cell>
          <cell r="C7352" t="str">
            <v xml:space="preserve">切妻勾配5/10 </v>
          </cell>
          <cell r="D7352" t="str">
            <v>㎡</v>
          </cell>
          <cell r="E7352">
            <v>2400</v>
          </cell>
        </row>
        <row r="7353">
          <cell r="A7353" t="str">
            <v>23E05ｵ</v>
          </cell>
          <cell r="B7353" t="str">
            <v>小屋組(和小屋)</v>
          </cell>
          <cell r="C7353" t="str">
            <v xml:space="preserve">切妻勾配5/10 </v>
          </cell>
          <cell r="D7353" t="str">
            <v>㎡</v>
          </cell>
          <cell r="E7353">
            <v>3060</v>
          </cell>
        </row>
        <row r="7354">
          <cell r="A7354" t="str">
            <v>23E05ｶ</v>
          </cell>
          <cell r="B7354" t="str">
            <v>小屋組(和小屋)</v>
          </cell>
          <cell r="C7354" t="str">
            <v xml:space="preserve">切妻勾配5/10 </v>
          </cell>
          <cell r="D7354" t="str">
            <v>㎡</v>
          </cell>
          <cell r="E7354">
            <v>5460</v>
          </cell>
        </row>
        <row r="7355">
          <cell r="A7355" t="str">
            <v>23E06ｴ</v>
          </cell>
          <cell r="B7355" t="str">
            <v>小屋組(和小屋)</v>
          </cell>
          <cell r="C7355" t="str">
            <v>軽量形鋼梁使用(含まず)5/10</v>
          </cell>
          <cell r="D7355" t="str">
            <v>㎡</v>
          </cell>
          <cell r="E7355">
            <v>1520</v>
          </cell>
        </row>
        <row r="7356">
          <cell r="A7356" t="str">
            <v>23E06ｵ</v>
          </cell>
          <cell r="B7356" t="str">
            <v>小屋組(和小屋)</v>
          </cell>
          <cell r="C7356" t="str">
            <v>軽量形鋼梁使用(含まず)5/10</v>
          </cell>
          <cell r="D7356" t="str">
            <v>㎡</v>
          </cell>
          <cell r="E7356">
            <v>1950</v>
          </cell>
        </row>
        <row r="7357">
          <cell r="A7357" t="str">
            <v>23E06ｶ</v>
          </cell>
          <cell r="B7357" t="str">
            <v>小屋組(和小屋)</v>
          </cell>
          <cell r="C7357" t="str">
            <v>軽量形鋼梁使用(含まず)5/10</v>
          </cell>
          <cell r="D7357" t="str">
            <v>㎡</v>
          </cell>
          <cell r="E7357">
            <v>3470</v>
          </cell>
        </row>
        <row r="7358">
          <cell r="A7358" t="str">
            <v>23F01ｴ</v>
          </cell>
          <cell r="B7358" t="str">
            <v>小屋組(洋小屋)(小屋ばり･小屋筋違･棟束･母屋)</v>
          </cell>
          <cell r="C7358" t="str">
            <v>切妻勾配3/10</v>
          </cell>
          <cell r="D7358" t="str">
            <v>㎡</v>
          </cell>
          <cell r="E7358">
            <v>3220</v>
          </cell>
        </row>
        <row r="7359">
          <cell r="A7359" t="str">
            <v>23F01ｵ</v>
          </cell>
          <cell r="B7359" t="str">
            <v>小屋組(洋小屋)(小屋ばり･小屋筋違･棟束･母屋)</v>
          </cell>
          <cell r="C7359" t="str">
            <v>切妻勾配3/10</v>
          </cell>
          <cell r="D7359" t="str">
            <v>㎡</v>
          </cell>
          <cell r="E7359">
            <v>4120</v>
          </cell>
        </row>
        <row r="7360">
          <cell r="A7360" t="str">
            <v>23F01ｶ</v>
          </cell>
          <cell r="B7360" t="str">
            <v>小屋組(洋小屋)(小屋ばり･小屋筋違･棟束･母屋)</v>
          </cell>
          <cell r="C7360" t="str">
            <v>切妻勾配3/10</v>
          </cell>
          <cell r="D7360" t="str">
            <v>㎡</v>
          </cell>
          <cell r="E7360">
            <v>7340</v>
          </cell>
        </row>
        <row r="7361">
          <cell r="A7361" t="str">
            <v>23F02ｴ</v>
          </cell>
          <cell r="B7361" t="str">
            <v>小屋組(洋小屋)</v>
          </cell>
          <cell r="C7361" t="str">
            <v>切妻勾配3/10</v>
          </cell>
          <cell r="D7361" t="str">
            <v>㎡</v>
          </cell>
          <cell r="E7361">
            <v>3160</v>
          </cell>
        </row>
        <row r="7362">
          <cell r="A7362" t="str">
            <v>23F02ｵ</v>
          </cell>
          <cell r="B7362" t="str">
            <v>小屋組(洋小屋)</v>
          </cell>
          <cell r="C7362" t="str">
            <v>切妻勾配3/10</v>
          </cell>
          <cell r="D7362" t="str">
            <v>㎡</v>
          </cell>
          <cell r="E7362">
            <v>4050</v>
          </cell>
        </row>
        <row r="7363">
          <cell r="A7363" t="str">
            <v>23F02ｶ</v>
          </cell>
          <cell r="B7363" t="str">
            <v>小屋組(洋小屋)</v>
          </cell>
          <cell r="C7363" t="str">
            <v>切妻勾配3/10</v>
          </cell>
          <cell r="D7363" t="str">
            <v>㎡</v>
          </cell>
          <cell r="E7363">
            <v>7210</v>
          </cell>
        </row>
        <row r="7364">
          <cell r="A7364" t="str">
            <v>23F03ｴ</v>
          </cell>
          <cell r="B7364" t="str">
            <v>小屋組(洋小屋)</v>
          </cell>
          <cell r="C7364" t="str">
            <v>切妻勾配3/10</v>
          </cell>
          <cell r="D7364" t="str">
            <v>㎡</v>
          </cell>
          <cell r="E7364">
            <v>3740</v>
          </cell>
        </row>
        <row r="7365">
          <cell r="A7365" t="str">
            <v>23F03ｵ</v>
          </cell>
          <cell r="B7365" t="str">
            <v>小屋組(洋小屋)</v>
          </cell>
          <cell r="C7365" t="str">
            <v>切妻勾配3/10</v>
          </cell>
          <cell r="D7365" t="str">
            <v>㎡</v>
          </cell>
          <cell r="E7365">
            <v>4800</v>
          </cell>
        </row>
        <row r="7366">
          <cell r="A7366" t="str">
            <v>23F03ｶ</v>
          </cell>
          <cell r="B7366" t="str">
            <v>小屋組(洋小屋)</v>
          </cell>
          <cell r="C7366" t="str">
            <v>切妻勾配3/10</v>
          </cell>
          <cell r="D7366" t="str">
            <v>㎡</v>
          </cell>
          <cell r="E7366">
            <v>8540</v>
          </cell>
        </row>
        <row r="7367">
          <cell r="A7367" t="str">
            <v>23F04ｴ</v>
          </cell>
          <cell r="B7367" t="str">
            <v>小屋組(洋小屋)</v>
          </cell>
          <cell r="C7367" t="str">
            <v>切妻勾配3/10</v>
          </cell>
          <cell r="D7367" t="str">
            <v>㎡</v>
          </cell>
          <cell r="E7367">
            <v>4040</v>
          </cell>
        </row>
        <row r="7368">
          <cell r="A7368" t="str">
            <v>23F04ｵ</v>
          </cell>
          <cell r="B7368" t="str">
            <v>小屋組(洋小屋)</v>
          </cell>
          <cell r="C7368" t="str">
            <v>切妻勾配3/10</v>
          </cell>
          <cell r="D7368" t="str">
            <v>㎡</v>
          </cell>
          <cell r="E7368">
            <v>5160</v>
          </cell>
        </row>
        <row r="7369">
          <cell r="A7369" t="str">
            <v>23F04ｶ</v>
          </cell>
          <cell r="B7369" t="str">
            <v>小屋組(洋小屋)</v>
          </cell>
          <cell r="C7369" t="str">
            <v>切妻勾配3/10</v>
          </cell>
          <cell r="D7369" t="str">
            <v>㎡</v>
          </cell>
          <cell r="E7369">
            <v>9200</v>
          </cell>
        </row>
        <row r="7370">
          <cell r="A7370" t="str">
            <v>23F05ｴ</v>
          </cell>
          <cell r="B7370" t="str">
            <v>小屋組(洋小屋)</v>
          </cell>
          <cell r="C7370" t="str">
            <v>切妻勾配5/10</v>
          </cell>
          <cell r="D7370" t="str">
            <v>㎡</v>
          </cell>
          <cell r="E7370">
            <v>3570</v>
          </cell>
        </row>
        <row r="7371">
          <cell r="A7371" t="str">
            <v>23F05ｵ</v>
          </cell>
          <cell r="B7371" t="str">
            <v>小屋組(洋小屋)</v>
          </cell>
          <cell r="C7371" t="str">
            <v>切妻勾配5/10</v>
          </cell>
          <cell r="D7371" t="str">
            <v>㎡</v>
          </cell>
          <cell r="E7371">
            <v>4560</v>
          </cell>
        </row>
        <row r="7372">
          <cell r="A7372" t="str">
            <v>23F05ｶ</v>
          </cell>
          <cell r="B7372" t="str">
            <v>小屋組(洋小屋)</v>
          </cell>
          <cell r="C7372" t="str">
            <v>切妻勾配5/10</v>
          </cell>
          <cell r="D7372" t="str">
            <v>㎡</v>
          </cell>
          <cell r="E7372">
            <v>8130</v>
          </cell>
        </row>
        <row r="7373">
          <cell r="A7373" t="str">
            <v>23F06ｴ</v>
          </cell>
          <cell r="B7373" t="str">
            <v>小屋組(洋小屋)</v>
          </cell>
          <cell r="C7373" t="str">
            <v>切妻勾配5/10</v>
          </cell>
          <cell r="D7373" t="str">
            <v>㎡</v>
          </cell>
          <cell r="E7373">
            <v>3450</v>
          </cell>
        </row>
        <row r="7374">
          <cell r="A7374" t="str">
            <v>23F06ｵ</v>
          </cell>
          <cell r="B7374" t="str">
            <v>小屋組(洋小屋)</v>
          </cell>
          <cell r="C7374" t="str">
            <v>切妻勾配5/10</v>
          </cell>
          <cell r="D7374" t="str">
            <v>㎡</v>
          </cell>
          <cell r="E7374">
            <v>4430</v>
          </cell>
        </row>
        <row r="7375">
          <cell r="A7375" t="str">
            <v>23F06ｶ</v>
          </cell>
          <cell r="B7375" t="str">
            <v>小屋組(洋小屋)</v>
          </cell>
          <cell r="C7375" t="str">
            <v>切妻勾配5/10</v>
          </cell>
          <cell r="D7375" t="str">
            <v>㎡</v>
          </cell>
          <cell r="E7375">
            <v>7880</v>
          </cell>
        </row>
        <row r="7376">
          <cell r="A7376" t="str">
            <v>23F07ｴ</v>
          </cell>
          <cell r="B7376" t="str">
            <v>小屋組(洋小屋)</v>
          </cell>
          <cell r="C7376" t="str">
            <v>切妻勾配5/10</v>
          </cell>
          <cell r="D7376" t="str">
            <v>㎡</v>
          </cell>
          <cell r="E7376">
            <v>4090</v>
          </cell>
        </row>
        <row r="7377">
          <cell r="A7377" t="str">
            <v>23F07ｵ</v>
          </cell>
          <cell r="B7377" t="str">
            <v>小屋組(洋小屋)</v>
          </cell>
          <cell r="C7377" t="str">
            <v>切妻勾配5/10</v>
          </cell>
          <cell r="D7377" t="str">
            <v>㎡</v>
          </cell>
          <cell r="E7377">
            <v>5240</v>
          </cell>
        </row>
        <row r="7378">
          <cell r="A7378" t="str">
            <v>23F07ｶ</v>
          </cell>
          <cell r="B7378" t="str">
            <v>小屋組(洋小屋)</v>
          </cell>
          <cell r="C7378" t="str">
            <v>切妻勾配5/10</v>
          </cell>
          <cell r="D7378" t="str">
            <v>㎡</v>
          </cell>
          <cell r="E7378">
            <v>9330</v>
          </cell>
        </row>
        <row r="7379">
          <cell r="A7379" t="str">
            <v>23F08ｴ</v>
          </cell>
          <cell r="B7379" t="str">
            <v>小屋組(洋小屋)</v>
          </cell>
          <cell r="C7379" t="str">
            <v>切妻勾配5/10</v>
          </cell>
          <cell r="D7379" t="str">
            <v>㎡</v>
          </cell>
          <cell r="E7379">
            <v>4440</v>
          </cell>
        </row>
        <row r="7380">
          <cell r="A7380" t="str">
            <v>23F08ｵ</v>
          </cell>
          <cell r="B7380" t="str">
            <v>小屋組(洋小屋)</v>
          </cell>
          <cell r="C7380" t="str">
            <v>切妻勾配5/10</v>
          </cell>
          <cell r="D7380" t="str">
            <v>㎡</v>
          </cell>
          <cell r="E7380">
            <v>5700</v>
          </cell>
        </row>
        <row r="7381">
          <cell r="A7381" t="str">
            <v>23F08ｶ</v>
          </cell>
          <cell r="B7381" t="str">
            <v>小屋組(洋小屋)</v>
          </cell>
          <cell r="C7381" t="str">
            <v>切妻勾配5/10</v>
          </cell>
          <cell r="D7381" t="str">
            <v>㎡</v>
          </cell>
          <cell r="E7381">
            <v>10100</v>
          </cell>
        </row>
        <row r="7382">
          <cell r="A7382" t="str">
            <v>23G01ｱ</v>
          </cell>
          <cell r="B7382" t="str">
            <v>天井下地組(吊木受･吊木･野縁)</v>
          </cell>
          <cell r="C7382" t="str">
            <v>一般天井</v>
          </cell>
          <cell r="D7382" t="str">
            <v>㎡</v>
          </cell>
          <cell r="E7382">
            <v>680</v>
          </cell>
        </row>
        <row r="7383">
          <cell r="A7383" t="str">
            <v>23G01ｲ</v>
          </cell>
          <cell r="B7383" t="str">
            <v>天井下地組(吊木受･吊木･野縁)</v>
          </cell>
          <cell r="C7383" t="str">
            <v>一般天井</v>
          </cell>
          <cell r="D7383" t="str">
            <v>㎡</v>
          </cell>
          <cell r="E7383">
            <v>3770</v>
          </cell>
        </row>
        <row r="7384">
          <cell r="A7384" t="str">
            <v>23G01ｳ</v>
          </cell>
          <cell r="B7384" t="str">
            <v>天井下地組(吊木受･吊木･野縁)</v>
          </cell>
          <cell r="C7384" t="str">
            <v>一般天井</v>
          </cell>
          <cell r="D7384" t="str">
            <v>㎡</v>
          </cell>
          <cell r="E7384">
            <v>4450</v>
          </cell>
        </row>
        <row r="7385">
          <cell r="A7385" t="str">
            <v>23G02ｱ</v>
          </cell>
          <cell r="B7385" t="str">
            <v>天井下地組</v>
          </cell>
          <cell r="C7385" t="str">
            <v>防音板張り</v>
          </cell>
          <cell r="D7385" t="str">
            <v>㎡</v>
          </cell>
          <cell r="E7385">
            <v>790</v>
          </cell>
        </row>
        <row r="7386">
          <cell r="A7386" t="str">
            <v>23G02ｲ</v>
          </cell>
          <cell r="B7386" t="str">
            <v>天井下地組</v>
          </cell>
          <cell r="C7386" t="str">
            <v>防音板張り</v>
          </cell>
          <cell r="D7386" t="str">
            <v>㎡</v>
          </cell>
          <cell r="E7386">
            <v>4410</v>
          </cell>
        </row>
        <row r="7387">
          <cell r="A7387" t="str">
            <v>23G02ｳ</v>
          </cell>
          <cell r="B7387" t="str">
            <v>天井下地組</v>
          </cell>
          <cell r="C7387" t="str">
            <v>防音板張り</v>
          </cell>
          <cell r="D7387" t="str">
            <v>㎡</v>
          </cell>
          <cell r="E7387">
            <v>5200</v>
          </cell>
        </row>
        <row r="7388">
          <cell r="A7388" t="str">
            <v>23H01ｱ</v>
          </cell>
          <cell r="B7388" t="str">
            <v>壁下地組(胴縁)</v>
          </cell>
          <cell r="C7388" t="str">
            <v xml:space="preserve">一般(仕上巾3尺) </v>
          </cell>
          <cell r="D7388" t="str">
            <v>㎡</v>
          </cell>
          <cell r="E7388">
            <v>110</v>
          </cell>
        </row>
        <row r="7389">
          <cell r="A7389" t="str">
            <v>23H01ｲ</v>
          </cell>
          <cell r="B7389" t="str">
            <v>壁下地組(胴縁)</v>
          </cell>
          <cell r="C7389" t="str">
            <v>一般(仕上巾3尺)</v>
          </cell>
          <cell r="D7389" t="str">
            <v>㎡</v>
          </cell>
          <cell r="E7389">
            <v>320</v>
          </cell>
        </row>
        <row r="7390">
          <cell r="A7390" t="str">
            <v>23H01ｳ</v>
          </cell>
          <cell r="B7390" t="str">
            <v>壁下地組(胴縁)</v>
          </cell>
          <cell r="C7390" t="str">
            <v>一般(仕上巾3尺)</v>
          </cell>
          <cell r="D7390" t="str">
            <v>㎡</v>
          </cell>
          <cell r="E7390">
            <v>430</v>
          </cell>
        </row>
        <row r="7391">
          <cell r="A7391" t="str">
            <v>23H02ｱ</v>
          </cell>
          <cell r="B7391" t="str">
            <v>壁下地組(縦･横胴縁)</v>
          </cell>
          <cell r="C7391" t="str">
            <v>一般(仕上巾2尺)</v>
          </cell>
          <cell r="D7391" t="str">
            <v>㎡</v>
          </cell>
          <cell r="E7391">
            <v>340</v>
          </cell>
        </row>
        <row r="7392">
          <cell r="A7392" t="str">
            <v>23H02ｲ</v>
          </cell>
          <cell r="B7392" t="str">
            <v>壁下地組(縦･横胴縁)</v>
          </cell>
          <cell r="C7392" t="str">
            <v xml:space="preserve">一般(仕上巾2尺) </v>
          </cell>
          <cell r="D7392" t="str">
            <v>㎡</v>
          </cell>
          <cell r="E7392">
            <v>940</v>
          </cell>
        </row>
        <row r="7393">
          <cell r="A7393" t="str">
            <v>23H02ｳ</v>
          </cell>
          <cell r="B7393" t="str">
            <v>壁下地組(縦･横胴縁)</v>
          </cell>
          <cell r="C7393" t="str">
            <v>一般(仕上巾2尺)</v>
          </cell>
          <cell r="D7393" t="str">
            <v>㎡</v>
          </cell>
          <cell r="E7393">
            <v>1280</v>
          </cell>
        </row>
        <row r="7394">
          <cell r="A7394" t="str">
            <v>23J01ｱ</v>
          </cell>
          <cell r="B7394" t="str">
            <v>下地板</v>
          </cell>
          <cell r="C7394" t="str">
            <v>ﾓﾙﾀﾙ面 ｱ-12</v>
          </cell>
          <cell r="D7394" t="str">
            <v>㎡</v>
          </cell>
          <cell r="E7394">
            <v>510</v>
          </cell>
        </row>
        <row r="7395">
          <cell r="A7395" t="str">
            <v>23J01ｲ</v>
          </cell>
          <cell r="B7395" t="str">
            <v>下地板</v>
          </cell>
          <cell r="C7395" t="str">
            <v>ﾓﾙﾀﾙ面 ｱ-12</v>
          </cell>
          <cell r="D7395" t="str">
            <v>㎡</v>
          </cell>
          <cell r="E7395">
            <v>550</v>
          </cell>
        </row>
        <row r="7396">
          <cell r="A7396" t="str">
            <v>23J01ｳ</v>
          </cell>
          <cell r="B7396" t="str">
            <v>下地板</v>
          </cell>
          <cell r="C7396" t="str">
            <v>ﾓﾙﾀﾙ面 ｱ-12</v>
          </cell>
          <cell r="D7396" t="str">
            <v>㎡</v>
          </cell>
          <cell r="E7396">
            <v>1060</v>
          </cell>
        </row>
        <row r="7397">
          <cell r="A7397" t="str">
            <v>23J02ｱ</v>
          </cell>
          <cell r="B7397" t="str">
            <v>下地板</v>
          </cell>
          <cell r="C7397" t="str">
            <v>野地板･床下地板</v>
          </cell>
          <cell r="D7397" t="str">
            <v>㎡</v>
          </cell>
          <cell r="E7397">
            <v>610</v>
          </cell>
        </row>
        <row r="7398">
          <cell r="A7398" t="str">
            <v>23J02ｲ</v>
          </cell>
          <cell r="B7398" t="str">
            <v>下地板</v>
          </cell>
          <cell r="C7398" t="str">
            <v>野地板･床下地板</v>
          </cell>
          <cell r="D7398" t="str">
            <v>㎡</v>
          </cell>
          <cell r="E7398">
            <v>660</v>
          </cell>
        </row>
        <row r="7399">
          <cell r="A7399" t="str">
            <v>23J02ｳ</v>
          </cell>
          <cell r="B7399" t="str">
            <v>下地板</v>
          </cell>
          <cell r="C7399" t="str">
            <v>野地板･床下地板</v>
          </cell>
          <cell r="D7399" t="str">
            <v>㎡</v>
          </cell>
          <cell r="E7399">
            <v>1270</v>
          </cell>
        </row>
        <row r="7400">
          <cell r="A7400" t="str">
            <v>23K01ｱ</v>
          </cell>
          <cell r="B7400" t="str">
            <v>野垂木</v>
          </cell>
          <cell r="C7400" t="str">
            <v>45×45</v>
          </cell>
          <cell r="D7400" t="str">
            <v>㎡</v>
          </cell>
          <cell r="E7400">
            <v>350</v>
          </cell>
        </row>
        <row r="7401">
          <cell r="A7401" t="str">
            <v>23K01ｲ</v>
          </cell>
          <cell r="B7401" t="str">
            <v>野垂木</v>
          </cell>
          <cell r="C7401" t="str">
            <v>45×45</v>
          </cell>
          <cell r="D7401" t="str">
            <v>㎡</v>
          </cell>
          <cell r="E7401">
            <v>450</v>
          </cell>
        </row>
        <row r="7402">
          <cell r="A7402" t="str">
            <v>23K01ｳ</v>
          </cell>
          <cell r="B7402" t="str">
            <v>野垂木</v>
          </cell>
          <cell r="C7402" t="str">
            <v>45×45</v>
          </cell>
          <cell r="D7402" t="str">
            <v>㎡</v>
          </cell>
          <cell r="E7402">
            <v>800</v>
          </cell>
        </row>
        <row r="7403">
          <cell r="A7403" t="str">
            <v>23K02ｱ</v>
          </cell>
          <cell r="B7403" t="str">
            <v>野垂木</v>
          </cell>
          <cell r="C7403" t="str">
            <v>45×60</v>
          </cell>
          <cell r="D7403" t="str">
            <v>㎡</v>
          </cell>
          <cell r="E7403">
            <v>400</v>
          </cell>
        </row>
        <row r="7404">
          <cell r="A7404" t="str">
            <v>23K02ｲ</v>
          </cell>
          <cell r="B7404" t="str">
            <v>野垂木</v>
          </cell>
          <cell r="C7404" t="str">
            <v>45×60</v>
          </cell>
          <cell r="D7404" t="str">
            <v>㎡</v>
          </cell>
          <cell r="E7404">
            <v>510</v>
          </cell>
        </row>
        <row r="7405">
          <cell r="A7405" t="str">
            <v>23K02ｳ</v>
          </cell>
          <cell r="B7405" t="str">
            <v>野垂木</v>
          </cell>
          <cell r="C7405" t="str">
            <v>45×60</v>
          </cell>
          <cell r="D7405" t="str">
            <v>㎡</v>
          </cell>
          <cell r="E7405">
            <v>910</v>
          </cell>
        </row>
        <row r="7406">
          <cell r="A7406" t="str">
            <v>23L01ｱ</v>
          </cell>
          <cell r="B7406" t="str">
            <v>破風･鼻隠し</v>
          </cell>
          <cell r="C7406" t="str">
            <v>ﾗﾜﾝ材 70㎡以下</v>
          </cell>
          <cell r="D7406" t="str">
            <v>㎡</v>
          </cell>
          <cell r="E7406">
            <v>750</v>
          </cell>
        </row>
        <row r="7407">
          <cell r="A7407" t="str">
            <v>23L01ｲ</v>
          </cell>
          <cell r="B7407" t="str">
            <v>破風･鼻隠し</v>
          </cell>
          <cell r="C7407" t="str">
            <v>ﾗﾜﾝ材 70㎡以下</v>
          </cell>
          <cell r="D7407" t="str">
            <v>㎡</v>
          </cell>
          <cell r="E7407">
            <v>300</v>
          </cell>
        </row>
        <row r="7408">
          <cell r="A7408" t="str">
            <v>23L01ｳ</v>
          </cell>
          <cell r="B7408" t="str">
            <v>破風･鼻隠し</v>
          </cell>
          <cell r="C7408" t="str">
            <v>ﾗﾜﾝ材 70㎡以下</v>
          </cell>
          <cell r="D7408" t="str">
            <v>㎡</v>
          </cell>
          <cell r="E7408">
            <v>1050</v>
          </cell>
        </row>
        <row r="7409">
          <cell r="A7409" t="str">
            <v>23L02ｱ</v>
          </cell>
          <cell r="B7409" t="str">
            <v>破風･鼻隠し</v>
          </cell>
          <cell r="C7409" t="str">
            <v>ﾗﾜﾝ化粧 70㎡以下</v>
          </cell>
          <cell r="D7409" t="str">
            <v>ｍ</v>
          </cell>
          <cell r="E7409">
            <v>1500</v>
          </cell>
        </row>
        <row r="7410">
          <cell r="A7410" t="str">
            <v>23L02ｲ</v>
          </cell>
          <cell r="B7410" t="str">
            <v>破風･鼻隠し</v>
          </cell>
          <cell r="C7410" t="str">
            <v>ﾗﾜﾝ化粧 70㎡以下</v>
          </cell>
          <cell r="D7410" t="str">
            <v>ｍ</v>
          </cell>
          <cell r="E7410">
            <v>580</v>
          </cell>
        </row>
        <row r="7411">
          <cell r="A7411" t="str">
            <v>23L02ｳ</v>
          </cell>
          <cell r="B7411" t="str">
            <v>破風･鼻隠し</v>
          </cell>
          <cell r="C7411" t="str">
            <v>ﾗﾜﾝ化粧 70㎡以下</v>
          </cell>
          <cell r="D7411" t="str">
            <v>ｍ</v>
          </cell>
          <cell r="E7411">
            <v>2080</v>
          </cell>
        </row>
        <row r="7412">
          <cell r="A7412" t="str">
            <v>23L03ｱ</v>
          </cell>
          <cell r="B7412" t="str">
            <v>破風･鼻隠し</v>
          </cell>
          <cell r="C7412" t="str">
            <v>鉄板包 70㎡以下(ﾗﾜﾝ材)</v>
          </cell>
          <cell r="D7412" t="str">
            <v>㎡</v>
          </cell>
          <cell r="E7412">
            <v>230</v>
          </cell>
        </row>
        <row r="7413">
          <cell r="A7413" t="str">
            <v>23L03ｲ</v>
          </cell>
          <cell r="B7413" t="str">
            <v>破風･鼻隠し</v>
          </cell>
          <cell r="C7413" t="str">
            <v>鉄板包 70㎡以下(ﾗﾜﾝ材)</v>
          </cell>
          <cell r="D7413" t="str">
            <v>㎡</v>
          </cell>
          <cell r="E7413">
            <v>300</v>
          </cell>
        </row>
        <row r="7414">
          <cell r="A7414" t="str">
            <v>23L03ｳ</v>
          </cell>
          <cell r="B7414" t="str">
            <v>破風･鼻隠し</v>
          </cell>
          <cell r="C7414" t="str">
            <v>鉄板包 70㎡以下(ﾗﾜﾝ材)</v>
          </cell>
          <cell r="D7414" t="str">
            <v>㎡</v>
          </cell>
          <cell r="E7414">
            <v>530</v>
          </cell>
        </row>
        <row r="7415">
          <cell r="A7415" t="str">
            <v>23L04ｱ</v>
          </cell>
          <cell r="B7415" t="str">
            <v>破風･鼻隠し</v>
          </cell>
          <cell r="C7415" t="str">
            <v>鉄板包 70㎡以下(ﾗﾜﾝ化粧)</v>
          </cell>
          <cell r="D7415" t="str">
            <v>ｍ</v>
          </cell>
          <cell r="E7415">
            <v>460</v>
          </cell>
        </row>
        <row r="7416">
          <cell r="A7416" t="str">
            <v>23L04ｲ</v>
          </cell>
          <cell r="B7416" t="str">
            <v>破風･鼻隠し</v>
          </cell>
          <cell r="C7416" t="str">
            <v>鉄板包 70㎡以下(ﾗﾜﾝ化粧)</v>
          </cell>
          <cell r="D7416" t="str">
            <v>ｍ</v>
          </cell>
          <cell r="E7416">
            <v>580</v>
          </cell>
        </row>
        <row r="7417">
          <cell r="A7417" t="str">
            <v>23L04ｳ</v>
          </cell>
          <cell r="B7417" t="str">
            <v>破風･鼻隠し</v>
          </cell>
          <cell r="C7417" t="str">
            <v>鉄板包 70㎡以下(ﾗﾜﾝ化粧)</v>
          </cell>
          <cell r="D7417" t="str">
            <v>ｍ</v>
          </cell>
          <cell r="E7417">
            <v>1040</v>
          </cell>
        </row>
        <row r="7418">
          <cell r="A7418" t="str">
            <v>23M01ｱ</v>
          </cell>
          <cell r="B7418" t="str">
            <v>筋違</v>
          </cell>
          <cell r="C7418" t="str">
            <v>柱3.3以下 18×105</v>
          </cell>
          <cell r="D7418" t="str">
            <v>箇所</v>
          </cell>
          <cell r="E7418">
            <v>400</v>
          </cell>
        </row>
        <row r="7419">
          <cell r="A7419" t="str">
            <v>23M01ｲ</v>
          </cell>
          <cell r="B7419" t="str">
            <v>筋違</v>
          </cell>
          <cell r="C7419" t="str">
            <v>柱3.3以下 18×105</v>
          </cell>
          <cell r="D7419" t="str">
            <v>箇所</v>
          </cell>
          <cell r="E7419">
            <v>510</v>
          </cell>
        </row>
        <row r="7420">
          <cell r="A7420" t="str">
            <v>23M01ｳ</v>
          </cell>
          <cell r="B7420" t="str">
            <v>筋違</v>
          </cell>
          <cell r="C7420" t="str">
            <v>柱3.3以下 18×105</v>
          </cell>
          <cell r="D7420" t="str">
            <v>箇所</v>
          </cell>
          <cell r="E7420">
            <v>910</v>
          </cell>
        </row>
        <row r="7421">
          <cell r="A7421" t="str">
            <v>23M02ｱ</v>
          </cell>
          <cell r="B7421" t="str">
            <v>筋違</v>
          </cell>
          <cell r="C7421" t="str">
            <v>柱3.3以下 36×105</v>
          </cell>
          <cell r="D7421" t="str">
            <v>箇所</v>
          </cell>
          <cell r="E7421">
            <v>810</v>
          </cell>
        </row>
        <row r="7422">
          <cell r="A7422" t="str">
            <v>23M02ｲ</v>
          </cell>
          <cell r="B7422" t="str">
            <v>筋違</v>
          </cell>
          <cell r="C7422" t="str">
            <v>柱3.3以下 36×105</v>
          </cell>
          <cell r="D7422" t="str">
            <v>箇所</v>
          </cell>
          <cell r="E7422">
            <v>1050</v>
          </cell>
        </row>
        <row r="7423">
          <cell r="A7423" t="str">
            <v>23M02ｳ</v>
          </cell>
          <cell r="B7423" t="str">
            <v>筋違</v>
          </cell>
          <cell r="C7423" t="str">
            <v>柱3.3以下 36×105</v>
          </cell>
          <cell r="D7423" t="str">
            <v>箇所</v>
          </cell>
          <cell r="E7423">
            <v>1860</v>
          </cell>
        </row>
        <row r="7424">
          <cell r="A7424" t="str">
            <v>23M03ｱ</v>
          </cell>
          <cell r="B7424" t="str">
            <v>筋違</v>
          </cell>
          <cell r="C7424" t="str">
            <v>柱3.3以下 45×105</v>
          </cell>
          <cell r="D7424" t="str">
            <v>箇所</v>
          </cell>
          <cell r="E7424">
            <v>990</v>
          </cell>
        </row>
        <row r="7425">
          <cell r="A7425" t="str">
            <v>23M03ｲ</v>
          </cell>
          <cell r="B7425" t="str">
            <v>筋違</v>
          </cell>
          <cell r="C7425" t="str">
            <v>柱3.3以下 45×105</v>
          </cell>
          <cell r="D7425" t="str">
            <v>箇所</v>
          </cell>
          <cell r="E7425">
            <v>1270</v>
          </cell>
        </row>
        <row r="7426">
          <cell r="A7426" t="str">
            <v>23M03ｳ</v>
          </cell>
          <cell r="B7426" t="str">
            <v>筋違</v>
          </cell>
          <cell r="C7426" t="str">
            <v>柱3.3以下 45×105</v>
          </cell>
          <cell r="D7426" t="str">
            <v>箇所</v>
          </cell>
          <cell r="E7426">
            <v>2260</v>
          </cell>
        </row>
        <row r="7427">
          <cell r="A7427" t="str">
            <v>23M04ｴ</v>
          </cell>
          <cell r="B7427" t="str">
            <v>筋違</v>
          </cell>
          <cell r="C7427" t="str">
            <v>柱3.3超え 18×105</v>
          </cell>
          <cell r="D7427" t="str">
            <v>箇所</v>
          </cell>
          <cell r="E7427">
            <v>640</v>
          </cell>
        </row>
        <row r="7428">
          <cell r="A7428" t="str">
            <v>23M04ｵ</v>
          </cell>
          <cell r="B7428" t="str">
            <v>筋違</v>
          </cell>
          <cell r="C7428" t="str">
            <v>柱3.3超え 18×105</v>
          </cell>
          <cell r="D7428" t="str">
            <v>箇所</v>
          </cell>
          <cell r="E7428">
            <v>680</v>
          </cell>
        </row>
        <row r="7429">
          <cell r="A7429" t="str">
            <v>23M04ｶ</v>
          </cell>
          <cell r="B7429" t="str">
            <v>筋違</v>
          </cell>
          <cell r="C7429" t="str">
            <v>柱3.3超え 18×105</v>
          </cell>
          <cell r="D7429" t="str">
            <v>箇所</v>
          </cell>
          <cell r="E7429">
            <v>1320</v>
          </cell>
        </row>
        <row r="7430">
          <cell r="A7430" t="str">
            <v>23M05ｴ</v>
          </cell>
          <cell r="B7430" t="str">
            <v>筋違</v>
          </cell>
          <cell r="C7430" t="str">
            <v>柱3.3超え 36×105</v>
          </cell>
          <cell r="D7430" t="str">
            <v>箇所</v>
          </cell>
          <cell r="E7430">
            <v>990</v>
          </cell>
        </row>
        <row r="7431">
          <cell r="A7431" t="str">
            <v>23M05ｵ</v>
          </cell>
          <cell r="B7431" t="str">
            <v>筋違</v>
          </cell>
          <cell r="C7431" t="str">
            <v>柱3.3超え 36×105</v>
          </cell>
          <cell r="D7431" t="str">
            <v>箇所</v>
          </cell>
          <cell r="E7431">
            <v>1270</v>
          </cell>
        </row>
        <row r="7432">
          <cell r="A7432" t="str">
            <v>23M05ｶ</v>
          </cell>
          <cell r="B7432" t="str">
            <v>筋違</v>
          </cell>
          <cell r="C7432" t="str">
            <v>柱3.3超え 36×105</v>
          </cell>
          <cell r="D7432" t="str">
            <v>箇所</v>
          </cell>
          <cell r="E7432">
            <v>2260</v>
          </cell>
        </row>
        <row r="7433">
          <cell r="A7433" t="str">
            <v>23M06ｴ</v>
          </cell>
          <cell r="B7433" t="str">
            <v>筋違</v>
          </cell>
          <cell r="C7433" t="str">
            <v>柱3.3超え 45×105</v>
          </cell>
          <cell r="D7433" t="str">
            <v>箇所</v>
          </cell>
          <cell r="E7433">
            <v>1220</v>
          </cell>
        </row>
        <row r="7434">
          <cell r="A7434" t="str">
            <v>23M06ｵ</v>
          </cell>
          <cell r="B7434" t="str">
            <v>筋違</v>
          </cell>
          <cell r="C7434" t="str">
            <v>柱3.3超え 45×105</v>
          </cell>
          <cell r="D7434" t="str">
            <v>箇所</v>
          </cell>
          <cell r="E7434">
            <v>1570</v>
          </cell>
        </row>
        <row r="7435">
          <cell r="A7435" t="str">
            <v>23M06ｶ</v>
          </cell>
          <cell r="B7435" t="str">
            <v>筋違</v>
          </cell>
          <cell r="C7435" t="str">
            <v>柱3.3超え 45×105</v>
          </cell>
          <cell r="D7435" t="str">
            <v>箇所</v>
          </cell>
          <cell r="E7435">
            <v>2790</v>
          </cell>
        </row>
        <row r="7436">
          <cell r="A7436" t="str">
            <v>23N01ｱ</v>
          </cell>
          <cell r="B7436" t="str">
            <v>階段(ｻｻﾗ桁･踏板･蹴込板)</v>
          </cell>
          <cell r="C7436" t="str">
            <v>W=900以下</v>
          </cell>
          <cell r="D7436" t="str">
            <v>箇所</v>
          </cell>
          <cell r="E7436">
            <v>31000</v>
          </cell>
        </row>
        <row r="7437">
          <cell r="A7437" t="str">
            <v>23N01ｲ</v>
          </cell>
          <cell r="B7437" t="str">
            <v>階段(ｻｻﾗ桁･踏板･蹴込板)</v>
          </cell>
          <cell r="C7437" t="str">
            <v>W=900以下</v>
          </cell>
          <cell r="D7437" t="str">
            <v>箇所</v>
          </cell>
          <cell r="E7437">
            <v>110500</v>
          </cell>
        </row>
        <row r="7438">
          <cell r="A7438" t="str">
            <v>23N01ｳ</v>
          </cell>
          <cell r="B7438" t="str">
            <v>階段(ｻｻﾗ桁･踏板･蹴込板)</v>
          </cell>
          <cell r="C7438" t="str">
            <v>W=900以下</v>
          </cell>
          <cell r="D7438" t="str">
            <v>箇所</v>
          </cell>
          <cell r="E7438">
            <v>141500</v>
          </cell>
        </row>
        <row r="7439">
          <cell r="A7439" t="str">
            <v>23N02ｱ</v>
          </cell>
          <cell r="B7439" t="str">
            <v>階段(ｻｻﾗ桁･踏板･蹴込板)</v>
          </cell>
          <cell r="C7439" t="str">
            <v>W=900超え</v>
          </cell>
          <cell r="D7439" t="str">
            <v>箇所</v>
          </cell>
          <cell r="E7439">
            <v>50800</v>
          </cell>
        </row>
        <row r="7440">
          <cell r="A7440" t="str">
            <v>23N02ｲ</v>
          </cell>
          <cell r="B7440" t="str">
            <v>階段(ｻｻﾗ桁･踏板･蹴込板)</v>
          </cell>
          <cell r="C7440" t="str">
            <v>W=900超え</v>
          </cell>
          <cell r="D7440" t="str">
            <v>箇所</v>
          </cell>
          <cell r="E7440">
            <v>180800</v>
          </cell>
        </row>
        <row r="7441">
          <cell r="A7441" t="str">
            <v>23N02ｳ</v>
          </cell>
          <cell r="B7441" t="str">
            <v>階段(ｻｻﾗ桁･踏板･蹴込板)</v>
          </cell>
          <cell r="C7441" t="str">
            <v>W=900超え</v>
          </cell>
          <cell r="D7441" t="str">
            <v>箇所</v>
          </cell>
          <cell r="E7441">
            <v>231600</v>
          </cell>
        </row>
        <row r="7442">
          <cell r="A7442" t="str">
            <v>23N03ｴ</v>
          </cell>
          <cell r="B7442" t="str">
            <v>階段(ｻｻﾗ桁･踏板)</v>
          </cell>
          <cell r="C7442" t="str">
            <v xml:space="preserve">W=900以下 </v>
          </cell>
          <cell r="D7442" t="str">
            <v>箇所</v>
          </cell>
          <cell r="E7442">
            <v>24600</v>
          </cell>
        </row>
        <row r="7443">
          <cell r="A7443" t="str">
            <v>23N03ｵ</v>
          </cell>
          <cell r="B7443" t="str">
            <v>階段(ｻｻﾗ桁･踏板)</v>
          </cell>
          <cell r="C7443" t="str">
            <v xml:space="preserve">W=900以下 </v>
          </cell>
          <cell r="D7443" t="str">
            <v>箇所</v>
          </cell>
          <cell r="E7443">
            <v>65700</v>
          </cell>
        </row>
        <row r="7444">
          <cell r="A7444" t="str">
            <v>23N03ｶ</v>
          </cell>
          <cell r="B7444" t="str">
            <v>階段(ｻｻﾗ桁･踏板)</v>
          </cell>
          <cell r="C7444" t="str">
            <v xml:space="preserve">W=900以下 </v>
          </cell>
          <cell r="D7444" t="str">
            <v>箇所</v>
          </cell>
          <cell r="E7444">
            <v>90300</v>
          </cell>
        </row>
        <row r="7445">
          <cell r="A7445" t="str">
            <v>23N04ｴ</v>
          </cell>
          <cell r="B7445" t="str">
            <v>階段(ｻｻﾗ桁･踏板)</v>
          </cell>
          <cell r="C7445" t="str">
            <v>W=900超え</v>
          </cell>
          <cell r="D7445" t="str">
            <v>箇所</v>
          </cell>
          <cell r="E7445">
            <v>37900</v>
          </cell>
        </row>
        <row r="7446">
          <cell r="A7446" t="str">
            <v>23N04ｵ</v>
          </cell>
          <cell r="B7446" t="str">
            <v>階段(ｻｻﾗ桁･踏板)</v>
          </cell>
          <cell r="C7446" t="str">
            <v>W=900超え</v>
          </cell>
          <cell r="D7446" t="str">
            <v>箇所</v>
          </cell>
          <cell r="E7446">
            <v>101100</v>
          </cell>
        </row>
        <row r="7447">
          <cell r="A7447" t="str">
            <v>23N04ｶ</v>
          </cell>
          <cell r="B7447" t="str">
            <v>階段(ｻｻﾗ桁･踏板)</v>
          </cell>
          <cell r="C7447" t="str">
            <v>W=900超え</v>
          </cell>
          <cell r="D7447" t="str">
            <v>箇所</v>
          </cell>
          <cell r="E7447">
            <v>139000</v>
          </cell>
        </row>
        <row r="7448">
          <cell r="A7448" t="str">
            <v>23P01ｱ</v>
          </cell>
          <cell r="B7448" t="str">
            <v>内部造作(吊木･台輪･ﾀﾀﾐ寄･押入)</v>
          </cell>
          <cell r="C7448" t="str">
            <v>上</v>
          </cell>
          <cell r="D7448" t="str">
            <v>床㎡</v>
          </cell>
          <cell r="E7448">
            <v>2310</v>
          </cell>
        </row>
        <row r="7449">
          <cell r="A7449" t="str">
            <v>23P01ｲ</v>
          </cell>
          <cell r="B7449" t="str">
            <v>内部造作(吊木･台輪･ﾀﾀﾐ寄･押入)</v>
          </cell>
          <cell r="C7449" t="str">
            <v>上</v>
          </cell>
          <cell r="D7449" t="str">
            <v>床㎡</v>
          </cell>
          <cell r="E7449">
            <v>8240</v>
          </cell>
        </row>
        <row r="7450">
          <cell r="A7450" t="str">
            <v>23P01ｳ</v>
          </cell>
          <cell r="B7450" t="str">
            <v>内部造作(吊木･台輪･ﾀﾀﾐ寄･押入)</v>
          </cell>
          <cell r="C7450" t="str">
            <v>上</v>
          </cell>
          <cell r="D7450" t="str">
            <v>床㎡</v>
          </cell>
          <cell r="E7450">
            <v>10500</v>
          </cell>
        </row>
        <row r="7451">
          <cell r="A7451" t="str">
            <v>23P01ｴ</v>
          </cell>
          <cell r="B7451" t="str">
            <v>内部造作(吊木･台輪･ﾀﾀﾐ寄･押入)</v>
          </cell>
          <cell r="C7451" t="str">
            <v>上</v>
          </cell>
          <cell r="D7451" t="str">
            <v>床㎡</v>
          </cell>
          <cell r="E7451">
            <v>1210</v>
          </cell>
        </row>
        <row r="7452">
          <cell r="A7452" t="str">
            <v>23P01ｵ</v>
          </cell>
          <cell r="B7452" t="str">
            <v>内部造作(吊木･台輪･ﾀﾀﾐ寄･押入)</v>
          </cell>
          <cell r="C7452" t="str">
            <v>上</v>
          </cell>
          <cell r="D7452" t="str">
            <v>床㎡</v>
          </cell>
          <cell r="E7452">
            <v>4330</v>
          </cell>
        </row>
        <row r="7453">
          <cell r="A7453" t="str">
            <v>23P01ｶ</v>
          </cell>
          <cell r="B7453" t="str">
            <v>内部造作(吊木･台輪･ﾀﾀﾐ寄･押入)</v>
          </cell>
          <cell r="C7453" t="str">
            <v>上</v>
          </cell>
          <cell r="D7453" t="str">
            <v>床㎡</v>
          </cell>
          <cell r="E7453">
            <v>5540</v>
          </cell>
        </row>
        <row r="7454">
          <cell r="A7454" t="str">
            <v>23P02ｱ</v>
          </cell>
          <cell r="B7454" t="str">
            <v>内部造作(吊木･台輪･ﾀﾀﾐ寄･押入)</v>
          </cell>
          <cell r="C7454" t="str">
            <v>並</v>
          </cell>
          <cell r="D7454" t="str">
            <v>床㎡</v>
          </cell>
          <cell r="E7454">
            <v>1820</v>
          </cell>
        </row>
        <row r="7455">
          <cell r="A7455" t="str">
            <v>23P02ｲ</v>
          </cell>
          <cell r="B7455" t="str">
            <v>内部造作(吊木･台輪･ﾀﾀﾐ寄･押入)</v>
          </cell>
          <cell r="C7455" t="str">
            <v>並</v>
          </cell>
          <cell r="D7455" t="str">
            <v>床㎡</v>
          </cell>
          <cell r="E7455">
            <v>6500</v>
          </cell>
        </row>
        <row r="7456">
          <cell r="A7456" t="str">
            <v>23P02ｳ</v>
          </cell>
          <cell r="B7456" t="str">
            <v>内部造作(吊木･台輪･ﾀﾀﾐ寄･押入)</v>
          </cell>
          <cell r="C7456" t="str">
            <v>並</v>
          </cell>
          <cell r="D7456" t="str">
            <v>床㎡</v>
          </cell>
          <cell r="E7456">
            <v>8320</v>
          </cell>
        </row>
        <row r="7457">
          <cell r="A7457" t="str">
            <v>23P02ｴ</v>
          </cell>
          <cell r="B7457" t="str">
            <v>内部造作(吊木･台輪･ﾀﾀﾐ寄･押入)</v>
          </cell>
          <cell r="C7457" t="str">
            <v>並</v>
          </cell>
          <cell r="D7457" t="str">
            <v>床㎡</v>
          </cell>
          <cell r="E7457">
            <v>970</v>
          </cell>
        </row>
        <row r="7458">
          <cell r="A7458" t="str">
            <v>23P02ｵ</v>
          </cell>
          <cell r="B7458" t="str">
            <v>内部造作(吊木･台輪･ﾀﾀﾐ寄･押入)</v>
          </cell>
          <cell r="C7458" t="str">
            <v>並</v>
          </cell>
          <cell r="D7458" t="str">
            <v>床㎡</v>
          </cell>
          <cell r="E7458">
            <v>3470</v>
          </cell>
        </row>
        <row r="7459">
          <cell r="A7459" t="str">
            <v>23P02ｶ</v>
          </cell>
          <cell r="B7459" t="str">
            <v>内部造作(吊木･台輪･ﾀﾀﾐ寄･押入)</v>
          </cell>
          <cell r="C7459" t="str">
            <v>並</v>
          </cell>
          <cell r="D7459" t="str">
            <v>床㎡</v>
          </cell>
          <cell r="E7459">
            <v>4440</v>
          </cell>
        </row>
        <row r="7460">
          <cell r="A7460" t="str">
            <v>23P03ｱ</v>
          </cell>
          <cell r="B7460" t="str">
            <v>内部造作(吊木･周り縁除く)</v>
          </cell>
          <cell r="C7460" t="str">
            <v>簡易なもの</v>
          </cell>
          <cell r="D7460" t="str">
            <v>床㎡</v>
          </cell>
          <cell r="E7460">
            <v>1090</v>
          </cell>
        </row>
        <row r="7461">
          <cell r="A7461" t="str">
            <v>23P03ｲ</v>
          </cell>
          <cell r="B7461" t="str">
            <v>内部造作(吊木･周り縁除く)</v>
          </cell>
          <cell r="C7461" t="str">
            <v>簡易なもの</v>
          </cell>
          <cell r="D7461" t="str">
            <v>床㎡</v>
          </cell>
          <cell r="E7461">
            <v>3900</v>
          </cell>
        </row>
        <row r="7462">
          <cell r="A7462" t="str">
            <v>23P03ｳ</v>
          </cell>
          <cell r="B7462" t="str">
            <v>内部造作(吊木･周り縁除く)</v>
          </cell>
          <cell r="C7462" t="str">
            <v>簡易なもの</v>
          </cell>
          <cell r="D7462" t="str">
            <v>床㎡</v>
          </cell>
          <cell r="E7462">
            <v>4990</v>
          </cell>
        </row>
        <row r="7463">
          <cell r="A7463" t="str">
            <v>23P03ｴ</v>
          </cell>
          <cell r="B7463" t="str">
            <v>内部造作(吊木･周り縁除く)</v>
          </cell>
          <cell r="C7463" t="str">
            <v>簡易なもの</v>
          </cell>
          <cell r="D7463" t="str">
            <v>床㎡</v>
          </cell>
          <cell r="E7463">
            <v>600</v>
          </cell>
        </row>
        <row r="7464">
          <cell r="A7464" t="str">
            <v>23P03ｵ</v>
          </cell>
          <cell r="B7464" t="str">
            <v>内部造作(吊木･周り縁除く)</v>
          </cell>
          <cell r="C7464" t="str">
            <v>簡易なもの</v>
          </cell>
          <cell r="D7464" t="str">
            <v>床㎡</v>
          </cell>
          <cell r="E7464">
            <v>2160</v>
          </cell>
        </row>
        <row r="7465">
          <cell r="A7465" t="str">
            <v>23P03ｶ</v>
          </cell>
          <cell r="B7465" t="str">
            <v>内部造作(吊木･周り縁除く)</v>
          </cell>
          <cell r="C7465" t="str">
            <v>簡易なもの</v>
          </cell>
          <cell r="D7465" t="str">
            <v>床㎡</v>
          </cell>
          <cell r="E7465">
            <v>2760</v>
          </cell>
        </row>
        <row r="7466">
          <cell r="A7466" t="str">
            <v>23Q01ｱ</v>
          </cell>
          <cell r="B7466" t="str">
            <v>木製外部枠(敷居･立枠)</v>
          </cell>
          <cell r="C7466" t="str">
            <v>二重外部枠</v>
          </cell>
          <cell r="D7466" t="str">
            <v>㎡</v>
          </cell>
          <cell r="E7466">
            <v>1820</v>
          </cell>
        </row>
        <row r="7467">
          <cell r="A7467" t="str">
            <v>23Q01ｲ</v>
          </cell>
          <cell r="B7467" t="str">
            <v>木製外部枠(敷居･立枠)</v>
          </cell>
          <cell r="C7467" t="str">
            <v>二重外部枠</v>
          </cell>
          <cell r="D7467" t="str">
            <v>㎡</v>
          </cell>
          <cell r="E7467">
            <v>6500</v>
          </cell>
        </row>
        <row r="7468">
          <cell r="A7468" t="str">
            <v>23Q01ｳ</v>
          </cell>
          <cell r="B7468" t="str">
            <v>木製外部枠(敷居･立枠)</v>
          </cell>
          <cell r="C7468" t="str">
            <v>二重外部枠</v>
          </cell>
          <cell r="D7468" t="str">
            <v>㎡</v>
          </cell>
          <cell r="E7468">
            <v>8320</v>
          </cell>
        </row>
        <row r="7469">
          <cell r="A7469" t="str">
            <v>23R01ｴ</v>
          </cell>
          <cell r="B7469" t="str">
            <v>開口部材(枠材)</v>
          </cell>
          <cell r="C7469" t="str">
            <v>書庫等 内部仕上(壁･天井)無</v>
          </cell>
          <cell r="D7469" t="str">
            <v>ｍ</v>
          </cell>
          <cell r="E7469">
            <v>1050</v>
          </cell>
        </row>
        <row r="7470">
          <cell r="A7470" t="str">
            <v>23R01ｵ</v>
          </cell>
          <cell r="B7470" t="str">
            <v>開口部材(枠材)</v>
          </cell>
          <cell r="C7470" t="str">
            <v>書庫等 内部仕上(壁･天井)無</v>
          </cell>
          <cell r="D7470" t="str">
            <v>ｍ</v>
          </cell>
          <cell r="E7470">
            <v>4770</v>
          </cell>
        </row>
        <row r="7471">
          <cell r="A7471" t="str">
            <v>23R01ｶ</v>
          </cell>
          <cell r="B7471" t="str">
            <v>開口部材(枠材)</v>
          </cell>
          <cell r="C7471" t="str">
            <v>書庫等 内部仕上(壁･天井)無</v>
          </cell>
          <cell r="D7471" t="str">
            <v>ｍ</v>
          </cell>
          <cell r="E7471">
            <v>5820</v>
          </cell>
        </row>
        <row r="7472">
          <cell r="A7472" t="str">
            <v>23S01ｱ</v>
          </cell>
          <cell r="B7472" t="str">
            <v>下見板</v>
          </cell>
          <cell r="C7472" t="str">
            <v>上 ｱ-18</v>
          </cell>
          <cell r="D7472" t="str">
            <v>㎡</v>
          </cell>
          <cell r="E7472">
            <v>1760</v>
          </cell>
        </row>
        <row r="7473">
          <cell r="A7473" t="str">
            <v>23S01ｲ</v>
          </cell>
          <cell r="B7473" t="str">
            <v>下見板</v>
          </cell>
          <cell r="C7473" t="str">
            <v>上 ｱ-18</v>
          </cell>
          <cell r="D7473" t="str">
            <v>㎡</v>
          </cell>
          <cell r="E7473">
            <v>2890</v>
          </cell>
        </row>
        <row r="7474">
          <cell r="A7474" t="str">
            <v>23S01ｳ</v>
          </cell>
          <cell r="B7474" t="str">
            <v>下見板</v>
          </cell>
          <cell r="C7474" t="str">
            <v>上 ｱ-18</v>
          </cell>
          <cell r="D7474" t="str">
            <v>㎡</v>
          </cell>
          <cell r="E7474">
            <v>4650</v>
          </cell>
        </row>
        <row r="7475">
          <cell r="A7475" t="str">
            <v>23S02ｱ</v>
          </cell>
          <cell r="B7475" t="str">
            <v>下見板</v>
          </cell>
          <cell r="C7475" t="str">
            <v>並 ｱ-15</v>
          </cell>
          <cell r="D7475" t="str">
            <v>㎡</v>
          </cell>
          <cell r="E7475">
            <v>1510</v>
          </cell>
        </row>
        <row r="7476">
          <cell r="A7476" t="str">
            <v>23S02ｲ</v>
          </cell>
          <cell r="B7476" t="str">
            <v>下見板</v>
          </cell>
          <cell r="C7476" t="str">
            <v>並 ｱ-15</v>
          </cell>
          <cell r="D7476" t="str">
            <v>㎡</v>
          </cell>
          <cell r="E7476">
            <v>2550</v>
          </cell>
        </row>
        <row r="7477">
          <cell r="A7477" t="str">
            <v>23S02ｳ</v>
          </cell>
          <cell r="B7477" t="str">
            <v>下見板</v>
          </cell>
          <cell r="C7477" t="str">
            <v>並 ｱ-15</v>
          </cell>
          <cell r="D7477" t="str">
            <v>㎡</v>
          </cell>
          <cell r="E7477">
            <v>4060</v>
          </cell>
        </row>
        <row r="7478">
          <cell r="A7478" t="str">
            <v>23T01ｴ</v>
          </cell>
          <cell r="B7478" t="str">
            <v>下見板･羽目板･床</v>
          </cell>
          <cell r="C7478" t="str">
            <v xml:space="preserve">上 ｱ-18 </v>
          </cell>
          <cell r="D7478" t="str">
            <v>㎡</v>
          </cell>
          <cell r="E7478">
            <v>1220</v>
          </cell>
        </row>
        <row r="7479">
          <cell r="A7479" t="str">
            <v>23T01ｵ</v>
          </cell>
          <cell r="B7479" t="str">
            <v>下見板･羽目板･床</v>
          </cell>
          <cell r="C7479" t="str">
            <v>上 ｱ-18</v>
          </cell>
          <cell r="D7479" t="str">
            <v>㎡</v>
          </cell>
          <cell r="E7479">
            <v>2080</v>
          </cell>
        </row>
        <row r="7480">
          <cell r="A7480" t="str">
            <v>23T01ｶ</v>
          </cell>
          <cell r="B7480" t="str">
            <v>下見板･羽目板･床</v>
          </cell>
          <cell r="C7480" t="str">
            <v>上 ｱ-18</v>
          </cell>
          <cell r="D7480" t="str">
            <v>㎡</v>
          </cell>
          <cell r="E7480">
            <v>3300</v>
          </cell>
        </row>
        <row r="7481">
          <cell r="A7481" t="str">
            <v>23T02ｴ</v>
          </cell>
          <cell r="B7481" t="str">
            <v>下見板･羽目板･床</v>
          </cell>
          <cell r="C7481" t="str">
            <v>並 ｱ-15</v>
          </cell>
          <cell r="D7481" t="str">
            <v>㎡</v>
          </cell>
          <cell r="E7481">
            <v>1040</v>
          </cell>
        </row>
        <row r="7482">
          <cell r="A7482" t="str">
            <v>23T02ｵ</v>
          </cell>
          <cell r="B7482" t="str">
            <v>下見板･羽目板･床</v>
          </cell>
          <cell r="C7482" t="str">
            <v>並 ｱ-15</v>
          </cell>
          <cell r="D7482" t="str">
            <v>㎡</v>
          </cell>
          <cell r="E7482">
            <v>1770</v>
          </cell>
        </row>
        <row r="7483">
          <cell r="A7483" t="str">
            <v>23T02ｶ</v>
          </cell>
          <cell r="B7483" t="str">
            <v>下見板･羽目板･床</v>
          </cell>
          <cell r="C7483" t="str">
            <v>並 ｱ-15</v>
          </cell>
          <cell r="D7483" t="str">
            <v>㎡</v>
          </cell>
          <cell r="E7483">
            <v>2810</v>
          </cell>
        </row>
        <row r="7484">
          <cell r="A7484" t="str">
            <v>23V01ｴ</v>
          </cell>
          <cell r="B7484" t="str">
            <v>軽量形鋼梁</v>
          </cell>
          <cell r="C7484" t="str">
            <v>-250×50×3.2 1,800ﾋﾟｯﾁ</v>
          </cell>
          <cell r="D7484" t="str">
            <v>箇所</v>
          </cell>
          <cell r="E7484">
            <v>28200</v>
          </cell>
        </row>
        <row r="7485">
          <cell r="A7485" t="str">
            <v>23V01ｵ</v>
          </cell>
          <cell r="B7485" t="str">
            <v>軽量形鋼梁</v>
          </cell>
          <cell r="C7485" t="str">
            <v>-250×50×3.2 1,800ﾋﾟｯﾁ</v>
          </cell>
          <cell r="D7485" t="str">
            <v>箇所</v>
          </cell>
          <cell r="E7485">
            <v>7160</v>
          </cell>
        </row>
        <row r="7486">
          <cell r="A7486" t="str">
            <v>23V01ｶ</v>
          </cell>
          <cell r="B7486" t="str">
            <v>軽量形鋼梁</v>
          </cell>
          <cell r="C7486" t="str">
            <v>-250×50×3.2 1,800ﾋﾟｯﾁ</v>
          </cell>
          <cell r="D7486" t="str">
            <v>箇所</v>
          </cell>
          <cell r="E7486">
            <v>35300</v>
          </cell>
        </row>
        <row r="7487">
          <cell r="A7487" t="str">
            <v>23V02ｴ</v>
          </cell>
          <cell r="B7487" t="str">
            <v>軽量形鋼梁</v>
          </cell>
          <cell r="C7487" t="str">
            <v>-300×50×4.0 1,800ﾋﾟｯﾁ</v>
          </cell>
          <cell r="D7487" t="str">
            <v>箇所</v>
          </cell>
          <cell r="E7487">
            <v>37900</v>
          </cell>
        </row>
        <row r="7488">
          <cell r="A7488" t="str">
            <v>23V02ｵ</v>
          </cell>
          <cell r="B7488" t="str">
            <v>軽量形鋼梁</v>
          </cell>
          <cell r="C7488" t="str">
            <v>-300×50×4.0 1,800ﾋﾟｯﾁ</v>
          </cell>
          <cell r="D7488" t="str">
            <v>箇所</v>
          </cell>
          <cell r="E7488">
            <v>9780</v>
          </cell>
        </row>
        <row r="7489">
          <cell r="A7489" t="str">
            <v>23V02ｶ</v>
          </cell>
          <cell r="B7489" t="str">
            <v>軽量形鋼梁</v>
          </cell>
          <cell r="C7489" t="str">
            <v>-300×50×4.0 1,800ﾋﾟｯﾁ</v>
          </cell>
          <cell r="D7489" t="str">
            <v>箇所</v>
          </cell>
          <cell r="E7489">
            <v>47600</v>
          </cell>
        </row>
        <row r="7490">
          <cell r="A7490" t="str">
            <v>23V03ｴ</v>
          </cell>
          <cell r="B7490" t="str">
            <v>軽量形鋼梁</v>
          </cell>
          <cell r="C7490" t="str">
            <v>-350×50×4.5 1,800ﾋﾟｯﾁ</v>
          </cell>
          <cell r="D7490" t="str">
            <v>箇所</v>
          </cell>
          <cell r="E7490">
            <v>44900</v>
          </cell>
        </row>
        <row r="7491">
          <cell r="A7491" t="str">
            <v>23V03ｵ</v>
          </cell>
          <cell r="B7491" t="str">
            <v>軽量形鋼梁</v>
          </cell>
          <cell r="C7491" t="str">
            <v>-350×50×4.5 1,800ﾋﾟｯﾁ</v>
          </cell>
          <cell r="D7491" t="str">
            <v>箇所</v>
          </cell>
          <cell r="E7491">
            <v>12800</v>
          </cell>
        </row>
        <row r="7492">
          <cell r="A7492" t="str">
            <v>23V03ｶ</v>
          </cell>
          <cell r="B7492" t="str">
            <v>軽量形鋼梁</v>
          </cell>
          <cell r="C7492" t="str">
            <v>-350×50×4.5 1,800ﾋﾟｯﾁ</v>
          </cell>
          <cell r="D7492" t="str">
            <v>箇所</v>
          </cell>
          <cell r="E7492">
            <v>57700</v>
          </cell>
        </row>
        <row r="7493">
          <cell r="A7493" t="str">
            <v>23V05ｴ</v>
          </cell>
          <cell r="B7493" t="str">
            <v>軽量形鋼梁</v>
          </cell>
          <cell r="C7493" t="str">
            <v>-400×50×4.5 1,800ﾋﾟｯﾁ</v>
          </cell>
          <cell r="D7493" t="str">
            <v>箇所</v>
          </cell>
          <cell r="E7493">
            <v>85500</v>
          </cell>
        </row>
        <row r="7494">
          <cell r="A7494" t="str">
            <v>23V05ｵ</v>
          </cell>
          <cell r="B7494" t="str">
            <v>軽量形鋼梁</v>
          </cell>
          <cell r="C7494" t="str">
            <v>-400×50×4.5 1,800ﾋﾟｯﾁ</v>
          </cell>
          <cell r="D7494" t="str">
            <v>箇所</v>
          </cell>
          <cell r="E7494">
            <v>22800</v>
          </cell>
        </row>
        <row r="7495">
          <cell r="A7495" t="str">
            <v>23V05ｶ</v>
          </cell>
          <cell r="B7495" t="str">
            <v>軽量形鋼梁</v>
          </cell>
          <cell r="C7495" t="str">
            <v>-400×50×4.5 1,800ﾋﾟｯﾁ</v>
          </cell>
          <cell r="D7495" t="str">
            <v>箇所</v>
          </cell>
          <cell r="E7495">
            <v>108300</v>
          </cell>
        </row>
        <row r="7496">
          <cell r="A7496" t="str">
            <v>23V06ｴ</v>
          </cell>
          <cell r="B7496" t="str">
            <v>軽量形鋼梁</v>
          </cell>
          <cell r="C7496" t="str">
            <v>-250×50×3.2 1,800ﾋﾟｯﾁ</v>
          </cell>
          <cell r="D7496" t="str">
            <v>㎡</v>
          </cell>
          <cell r="E7496">
            <v>3480</v>
          </cell>
        </row>
        <row r="7497">
          <cell r="A7497" t="str">
            <v>23V06ｵ</v>
          </cell>
          <cell r="B7497" t="str">
            <v>軽量形鋼梁</v>
          </cell>
          <cell r="C7497" t="str">
            <v>-250×50×3.2 1,800ﾋﾟｯﾁ</v>
          </cell>
          <cell r="D7497" t="str">
            <v>㎡</v>
          </cell>
          <cell r="E7497">
            <v>880</v>
          </cell>
        </row>
        <row r="7498">
          <cell r="A7498" t="str">
            <v>23V06ｶ</v>
          </cell>
          <cell r="B7498" t="str">
            <v>軽量形鋼梁</v>
          </cell>
          <cell r="C7498" t="str">
            <v>-250×50×3.2 1,800ﾋﾟｯﾁ</v>
          </cell>
          <cell r="D7498" t="str">
            <v>㎡</v>
          </cell>
          <cell r="E7498">
            <v>4360</v>
          </cell>
        </row>
        <row r="7499">
          <cell r="A7499" t="str">
            <v>23V07ｴ</v>
          </cell>
          <cell r="B7499" t="str">
            <v>軽量形鋼梁</v>
          </cell>
          <cell r="C7499" t="str">
            <v>-300×50×4.0 1,800ﾋﾟｯﾁ</v>
          </cell>
          <cell r="D7499" t="str">
            <v>㎡</v>
          </cell>
          <cell r="E7499">
            <v>3890</v>
          </cell>
        </row>
        <row r="7500">
          <cell r="A7500" t="str">
            <v>23V07ｵ</v>
          </cell>
          <cell r="B7500" t="str">
            <v>軽量形鋼梁</v>
          </cell>
          <cell r="C7500" t="str">
            <v>-300×50×4.0 1,800ﾋﾟｯﾁ</v>
          </cell>
          <cell r="D7500" t="str">
            <v>㎡</v>
          </cell>
          <cell r="E7500">
            <v>1120</v>
          </cell>
        </row>
        <row r="7501">
          <cell r="A7501" t="str">
            <v>23V07ｶ</v>
          </cell>
          <cell r="B7501" t="str">
            <v>軽量形鋼梁</v>
          </cell>
          <cell r="C7501" t="str">
            <v>-300×50×4.0 1,800ﾋﾟｯﾁ</v>
          </cell>
          <cell r="D7501" t="str">
            <v>㎡</v>
          </cell>
          <cell r="E7501">
            <v>5010</v>
          </cell>
        </row>
        <row r="7502">
          <cell r="A7502" t="str">
            <v>23V08ｴ</v>
          </cell>
          <cell r="B7502" t="str">
            <v>軽量形鋼梁</v>
          </cell>
          <cell r="C7502" t="str">
            <v>-350×50×4.5 1,800ﾋﾟｯﾁ</v>
          </cell>
          <cell r="D7502" t="str">
            <v>㎡</v>
          </cell>
          <cell r="E7502">
            <v>3950</v>
          </cell>
        </row>
        <row r="7503">
          <cell r="A7503" t="str">
            <v>23V08ｵ</v>
          </cell>
          <cell r="B7503" t="str">
            <v>軽量形鋼梁</v>
          </cell>
          <cell r="C7503" t="str">
            <v>-350×50×4.0 1,800ﾋﾟｯﾁ</v>
          </cell>
          <cell r="D7503" t="str">
            <v>㎡</v>
          </cell>
          <cell r="E7503">
            <v>1120</v>
          </cell>
        </row>
        <row r="7504">
          <cell r="A7504" t="str">
            <v>23V08ｶ</v>
          </cell>
          <cell r="B7504" t="str">
            <v>軽量形鋼梁</v>
          </cell>
          <cell r="C7504" t="str">
            <v>-350×50×4.0 1,800ﾋﾟｯﾁ</v>
          </cell>
          <cell r="D7504" t="str">
            <v>㎡</v>
          </cell>
          <cell r="E7504">
            <v>5070</v>
          </cell>
        </row>
        <row r="7505">
          <cell r="A7505" t="str">
            <v>23V10ｴ</v>
          </cell>
          <cell r="B7505" t="str">
            <v>軽量形鋼梁</v>
          </cell>
          <cell r="C7505" t="str">
            <v>-400×75×4.5 1,800ﾋﾟｯﾁ</v>
          </cell>
          <cell r="D7505" t="str">
            <v>㎡</v>
          </cell>
          <cell r="E7505">
            <v>5860</v>
          </cell>
        </row>
        <row r="7506">
          <cell r="A7506" t="str">
            <v>23V10ｵ</v>
          </cell>
          <cell r="B7506" t="str">
            <v>軽量形鋼梁</v>
          </cell>
          <cell r="C7506" t="str">
            <v>-400×75×4.5 1,800ﾋﾟｯﾁ</v>
          </cell>
          <cell r="D7506" t="str">
            <v>㎡</v>
          </cell>
          <cell r="E7506">
            <v>1560</v>
          </cell>
        </row>
        <row r="7507">
          <cell r="A7507" t="str">
            <v>23V10ｶ</v>
          </cell>
          <cell r="B7507" t="str">
            <v>軽量形鋼梁</v>
          </cell>
          <cell r="C7507" t="str">
            <v>-400×75×4.5 1,800ﾋﾟｯﾁ</v>
          </cell>
          <cell r="D7507" t="str">
            <v>㎡</v>
          </cell>
          <cell r="E7507">
            <v>7420</v>
          </cell>
        </row>
        <row r="7508">
          <cell r="A7508" t="str">
            <v>24A01ｱ</v>
          </cell>
          <cell r="B7508" t="str">
            <v>直曳 10ｍ以内</v>
          </cell>
          <cell r="C7508" t="str">
            <v>基礎重複有り</v>
          </cell>
          <cell r="D7508" t="str">
            <v>㎡</v>
          </cell>
          <cell r="E7508">
            <v>14300</v>
          </cell>
        </row>
        <row r="7509">
          <cell r="A7509" t="str">
            <v>24A01ｲ</v>
          </cell>
          <cell r="B7509" t="str">
            <v>直曳 10ｍ以内</v>
          </cell>
          <cell r="C7509" t="str">
            <v>基礎重複有り</v>
          </cell>
          <cell r="D7509" t="str">
            <v>㎡</v>
          </cell>
          <cell r="E7509">
            <v>11900</v>
          </cell>
        </row>
        <row r="7510">
          <cell r="A7510" t="str">
            <v>24A02ｱ</v>
          </cell>
          <cell r="B7510" t="str">
            <v>直曳 10ｍ以内</v>
          </cell>
          <cell r="C7510" t="str">
            <v>基礎重複無し</v>
          </cell>
          <cell r="D7510" t="str">
            <v>㎡</v>
          </cell>
          <cell r="E7510">
            <v>12000</v>
          </cell>
        </row>
        <row r="7511">
          <cell r="A7511" t="str">
            <v>24A02ｲ</v>
          </cell>
          <cell r="B7511" t="str">
            <v>直曳 10ｍ以内</v>
          </cell>
          <cell r="C7511" t="str">
            <v>基礎重複無し</v>
          </cell>
          <cell r="D7511" t="str">
            <v>㎡</v>
          </cell>
          <cell r="E7511">
            <v>9630</v>
          </cell>
        </row>
        <row r="7512">
          <cell r="A7512" t="str">
            <v>24A03ｱ</v>
          </cell>
          <cell r="B7512" t="str">
            <v>直曳 加算</v>
          </cell>
          <cell r="C7512" t="str">
            <v>10ｍごと</v>
          </cell>
          <cell r="D7512" t="str">
            <v>㎡</v>
          </cell>
          <cell r="E7512">
            <v>1460</v>
          </cell>
        </row>
        <row r="7513">
          <cell r="A7513" t="str">
            <v>24A03ｲ</v>
          </cell>
          <cell r="B7513" t="str">
            <v>直曳 加算</v>
          </cell>
          <cell r="C7513" t="str">
            <v>10ｍごと</v>
          </cell>
          <cell r="D7513" t="str">
            <v>㎡</v>
          </cell>
          <cell r="E7513">
            <v>1120</v>
          </cell>
        </row>
        <row r="7514">
          <cell r="A7514" t="str">
            <v>24A04ｱ</v>
          </cell>
          <cell r="B7514" t="str">
            <v>回転 加算</v>
          </cell>
          <cell r="C7514" t="str">
            <v>回転90度以内</v>
          </cell>
          <cell r="D7514" t="str">
            <v>㎡</v>
          </cell>
          <cell r="E7514">
            <v>2930</v>
          </cell>
        </row>
        <row r="7515">
          <cell r="A7515" t="str">
            <v>24A04ｲ</v>
          </cell>
          <cell r="B7515" t="str">
            <v>回転 加算</v>
          </cell>
          <cell r="C7515" t="str">
            <v>回転90度以内</v>
          </cell>
          <cell r="D7515" t="str">
            <v>㎡</v>
          </cell>
          <cell r="E7515">
            <v>2240</v>
          </cell>
        </row>
        <row r="7516">
          <cell r="A7516" t="str">
            <v>24A05ｱ</v>
          </cell>
          <cell r="B7516" t="str">
            <v>ﾙｰﾄ変更 加算</v>
          </cell>
          <cell r="C7516" t="str">
            <v>ﾙｰﾄ変更(直角)</v>
          </cell>
          <cell r="D7516" t="str">
            <v>㎡</v>
          </cell>
          <cell r="E7516">
            <v>950</v>
          </cell>
        </row>
        <row r="7517">
          <cell r="A7517" t="str">
            <v>24A05ｲ</v>
          </cell>
          <cell r="B7517" t="str">
            <v>ﾙｰﾄ変更 加算</v>
          </cell>
          <cell r="C7517" t="str">
            <v>ﾙｰﾄ変更(直角)</v>
          </cell>
          <cell r="D7517" t="str">
            <v>㎡</v>
          </cell>
          <cell r="E7517">
            <v>770</v>
          </cell>
        </row>
        <row r="7518">
          <cell r="A7518" t="str">
            <v>24A06ｱ</v>
          </cell>
          <cell r="B7518" t="str">
            <v>段差 加算</v>
          </cell>
          <cell r="C7518" t="str">
            <v>段差21cmごと</v>
          </cell>
          <cell r="D7518" t="str">
            <v>㎡</v>
          </cell>
          <cell r="E7518">
            <v>1040</v>
          </cell>
        </row>
        <row r="7519">
          <cell r="A7519" t="str">
            <v>24A06ｲ</v>
          </cell>
          <cell r="B7519" t="str">
            <v>段差 加算</v>
          </cell>
          <cell r="C7519" t="str">
            <v>段差21cmごと</v>
          </cell>
          <cell r="D7519" t="str">
            <v>㎡</v>
          </cell>
          <cell r="E7519">
            <v>870</v>
          </cell>
        </row>
        <row r="7520">
          <cell r="A7520" t="str">
            <v>24B01ｱ</v>
          </cell>
          <cell r="B7520" t="str">
            <v>ｾﾝｲ壁</v>
          </cell>
          <cell r="C7520" t="str">
            <v>下地材含まない</v>
          </cell>
          <cell r="D7520" t="str">
            <v>㎡</v>
          </cell>
          <cell r="E7520">
            <v>2650</v>
          </cell>
        </row>
        <row r="7521">
          <cell r="A7521" t="str">
            <v>24B02ｱ</v>
          </cell>
          <cell r="B7521" t="str">
            <v>土台補修費(木)</v>
          </cell>
          <cell r="C7521" t="str">
            <v>1階床面積当り</v>
          </cell>
          <cell r="D7521" t="str">
            <v>㎡</v>
          </cell>
          <cell r="E7521">
            <v>13600</v>
          </cell>
        </row>
        <row r="7522">
          <cell r="A7522" t="str">
            <v>24B02ｲ</v>
          </cell>
          <cell r="B7522" t="str">
            <v>土台補修費(木)</v>
          </cell>
          <cell r="C7522" t="str">
            <v>1階床面積当り</v>
          </cell>
          <cell r="D7522" t="str">
            <v>㎡</v>
          </cell>
          <cell r="E7522">
            <v>6220</v>
          </cell>
        </row>
        <row r="7523">
          <cell r="A7523" t="str">
            <v>24B03ｱ</v>
          </cell>
          <cell r="B7523" t="str">
            <v>木製建具調整費</v>
          </cell>
          <cell r="C7523" t="str">
            <v>延床面積当り</v>
          </cell>
          <cell r="D7523" t="str">
            <v>㎡</v>
          </cell>
          <cell r="E7523">
            <v>760</v>
          </cell>
        </row>
        <row r="7524">
          <cell r="A7524" t="str">
            <v>24B03ｲ</v>
          </cell>
          <cell r="B7524" t="str">
            <v>木製建具調整費</v>
          </cell>
          <cell r="C7524" t="str">
            <v>延床面積当り</v>
          </cell>
          <cell r="D7524" t="str">
            <v>㎡</v>
          </cell>
          <cell r="E7524">
            <v>240</v>
          </cell>
        </row>
        <row r="7525">
          <cell r="A7525" t="str">
            <v>24B04ｱ</v>
          </cell>
          <cell r="B7525" t="str">
            <v>木製建具調整費</v>
          </cell>
          <cell r="C7525" t="str">
            <v>延床面積当り</v>
          </cell>
          <cell r="D7525" t="str">
            <v>㎡</v>
          </cell>
          <cell r="E7525">
            <v>1120</v>
          </cell>
        </row>
        <row r="7526">
          <cell r="A7526" t="str">
            <v>24B04ｲ</v>
          </cell>
          <cell r="B7526" t="str">
            <v>木製建具調整費</v>
          </cell>
          <cell r="C7526" t="str">
            <v>延床面積当り</v>
          </cell>
          <cell r="D7526" t="str">
            <v>㎡</v>
          </cell>
          <cell r="E7526">
            <v>330</v>
          </cell>
        </row>
        <row r="7527">
          <cell r="A7527" t="str">
            <v>24B05ｱ</v>
          </cell>
          <cell r="B7527" t="str">
            <v>木製建具調整費</v>
          </cell>
          <cell r="C7527" t="str">
            <v>延床面積当り</v>
          </cell>
          <cell r="D7527" t="str">
            <v>㎡</v>
          </cell>
          <cell r="E7527">
            <v>480</v>
          </cell>
        </row>
        <row r="7528">
          <cell r="A7528" t="str">
            <v>24B06ｲ</v>
          </cell>
          <cell r="B7528" t="str">
            <v>木製建具調整費</v>
          </cell>
          <cell r="C7528" t="str">
            <v>延床面積当り</v>
          </cell>
          <cell r="D7528" t="str">
            <v>㎡</v>
          </cell>
          <cell r="E7528">
            <v>160</v>
          </cell>
        </row>
        <row r="7529">
          <cell r="A7529" t="str">
            <v>24C01ｱ</v>
          </cell>
          <cell r="B7529" t="str">
            <v>嵩上</v>
          </cell>
          <cell r="C7529" t="str">
            <v>21cm以内</v>
          </cell>
          <cell r="D7529" t="str">
            <v>㎡</v>
          </cell>
          <cell r="E7529">
            <v>12500</v>
          </cell>
        </row>
        <row r="7530">
          <cell r="A7530" t="str">
            <v>24C01ｲ</v>
          </cell>
          <cell r="B7530" t="str">
            <v>嵩上</v>
          </cell>
          <cell r="C7530" t="str">
            <v>21cm以内</v>
          </cell>
          <cell r="D7530" t="str">
            <v>㎡</v>
          </cell>
          <cell r="E7530">
            <v>10400</v>
          </cell>
        </row>
        <row r="7531">
          <cell r="A7531" t="str">
            <v>24C02ｱ</v>
          </cell>
          <cell r="B7531" t="str">
            <v>嵩上</v>
          </cell>
          <cell r="C7531" t="str">
            <v>42cm以内</v>
          </cell>
          <cell r="D7531" t="str">
            <v>㎡</v>
          </cell>
          <cell r="E7531">
            <v>13500</v>
          </cell>
        </row>
        <row r="7532">
          <cell r="A7532" t="str">
            <v>24C02ｲ</v>
          </cell>
          <cell r="B7532" t="str">
            <v>嵩上</v>
          </cell>
          <cell r="C7532" t="str">
            <v>42cm以内</v>
          </cell>
          <cell r="D7532" t="str">
            <v>㎡</v>
          </cell>
          <cell r="E7532">
            <v>11300</v>
          </cell>
        </row>
        <row r="7533">
          <cell r="A7533" t="str">
            <v>24C03ｱ</v>
          </cell>
          <cell r="B7533" t="str">
            <v>嵩上</v>
          </cell>
          <cell r="C7533" t="str">
            <v>63cm以内</v>
          </cell>
          <cell r="D7533" t="str">
            <v>㎡</v>
          </cell>
          <cell r="E7533">
            <v>14000</v>
          </cell>
        </row>
        <row r="7534">
          <cell r="A7534" t="str">
            <v>24C03ｲ</v>
          </cell>
          <cell r="B7534" t="str">
            <v>嵩上</v>
          </cell>
          <cell r="C7534" t="str">
            <v>63cm以内</v>
          </cell>
          <cell r="D7534" t="str">
            <v>㎡</v>
          </cell>
          <cell r="E7534">
            <v>12100</v>
          </cell>
        </row>
        <row r="7535">
          <cell r="A7535" t="str">
            <v>24C04ｱ</v>
          </cell>
          <cell r="B7535" t="str">
            <v>嵩上</v>
          </cell>
          <cell r="C7535" t="str">
            <v>84cm以内</v>
          </cell>
          <cell r="D7535" t="str">
            <v>㎡</v>
          </cell>
          <cell r="E7535">
            <v>15500</v>
          </cell>
        </row>
        <row r="7536">
          <cell r="A7536" t="str">
            <v>24C04ｲ</v>
          </cell>
          <cell r="B7536" t="str">
            <v>嵩上</v>
          </cell>
          <cell r="C7536" t="str">
            <v>84cm以内</v>
          </cell>
          <cell r="D7536" t="str">
            <v>㎡</v>
          </cell>
          <cell r="E7536">
            <v>13000</v>
          </cell>
        </row>
        <row r="7537">
          <cell r="A7537" t="str">
            <v>24C05ｱ</v>
          </cell>
          <cell r="B7537" t="str">
            <v>嵩上</v>
          </cell>
          <cell r="C7537" t="str">
            <v>105cm以内</v>
          </cell>
          <cell r="D7537" t="str">
            <v>㎡</v>
          </cell>
          <cell r="E7537">
            <v>16500</v>
          </cell>
        </row>
        <row r="7538">
          <cell r="A7538" t="str">
            <v>24C05ｲ</v>
          </cell>
          <cell r="B7538" t="str">
            <v>嵩上</v>
          </cell>
          <cell r="C7538" t="str">
            <v>105cm以内</v>
          </cell>
          <cell r="D7538" t="str">
            <v>㎡</v>
          </cell>
          <cell r="E7538">
            <v>13800</v>
          </cell>
        </row>
        <row r="7539">
          <cell r="A7539" t="str">
            <v>24C06ｱ</v>
          </cell>
          <cell r="B7539" t="str">
            <v>嵩上</v>
          </cell>
          <cell r="C7539" t="str">
            <v>126cm以内</v>
          </cell>
          <cell r="D7539" t="str">
            <v>㎡</v>
          </cell>
          <cell r="E7539">
            <v>18800</v>
          </cell>
        </row>
        <row r="7540">
          <cell r="A7540" t="str">
            <v>24C06ｲ</v>
          </cell>
          <cell r="B7540" t="str">
            <v>嵩上</v>
          </cell>
          <cell r="C7540" t="str">
            <v>126cm以内</v>
          </cell>
          <cell r="D7540" t="str">
            <v>㎡</v>
          </cell>
          <cell r="E7540">
            <v>15800</v>
          </cell>
        </row>
        <row r="7541">
          <cell r="A7541" t="str">
            <v>24C07ｱ</v>
          </cell>
          <cell r="B7541" t="str">
            <v>嵩上</v>
          </cell>
          <cell r="C7541" t="str">
            <v>147cm以内</v>
          </cell>
          <cell r="D7541" t="str">
            <v>㎡</v>
          </cell>
          <cell r="E7541">
            <v>20100</v>
          </cell>
        </row>
        <row r="7542">
          <cell r="A7542" t="str">
            <v>24C07ｲ</v>
          </cell>
          <cell r="B7542" t="str">
            <v>嵩上</v>
          </cell>
          <cell r="C7542" t="str">
            <v>147cm以内</v>
          </cell>
          <cell r="D7542" t="str">
            <v>㎡</v>
          </cell>
          <cell r="E7542">
            <v>17000</v>
          </cell>
        </row>
        <row r="7543">
          <cell r="A7543" t="str">
            <v>24C08ｱ</v>
          </cell>
          <cell r="B7543" t="str">
            <v>嵩上</v>
          </cell>
          <cell r="C7543" t="str">
            <v>168cm以内</v>
          </cell>
          <cell r="D7543" t="str">
            <v>㎡</v>
          </cell>
          <cell r="E7543">
            <v>22500</v>
          </cell>
        </row>
        <row r="7544">
          <cell r="A7544" t="str">
            <v>24C08ｲ</v>
          </cell>
          <cell r="B7544" t="str">
            <v>嵩上</v>
          </cell>
          <cell r="C7544" t="str">
            <v>168cm以内</v>
          </cell>
          <cell r="D7544" t="str">
            <v>㎡</v>
          </cell>
          <cell r="E7544">
            <v>19200</v>
          </cell>
        </row>
        <row r="7545">
          <cell r="A7545" t="str">
            <v>05C59ｲ</v>
          </cell>
          <cell r="B7545" t="str">
            <v>一槽流し台</v>
          </cell>
          <cell r="C7545" t="str">
            <v>1,200L</v>
          </cell>
          <cell r="D7545" t="str">
            <v>台</v>
          </cell>
          <cell r="E7545">
            <v>12400</v>
          </cell>
        </row>
        <row r="7546">
          <cell r="A7546" t="str">
            <v>05C60ｲ</v>
          </cell>
          <cell r="B7546" t="str">
            <v>一槽流し台</v>
          </cell>
          <cell r="C7546" t="str">
            <v>1,500L</v>
          </cell>
          <cell r="D7546" t="str">
            <v>台</v>
          </cell>
          <cell r="E7546">
            <v>17300</v>
          </cell>
        </row>
        <row r="7547">
          <cell r="A7547" t="str">
            <v>05C61ｲ</v>
          </cell>
          <cell r="B7547" t="str">
            <v>二槽流し台</v>
          </cell>
          <cell r="C7547" t="str">
            <v>1,800L</v>
          </cell>
          <cell r="D7547" t="str">
            <v>台</v>
          </cell>
          <cell r="E7547">
            <v>24800</v>
          </cell>
        </row>
        <row r="7548">
          <cell r="A7548" t="str">
            <v>05D55ｲ</v>
          </cell>
          <cell r="B7548" t="str">
            <v>電気温水器</v>
          </cell>
          <cell r="C7548" t="str">
            <v>370㍑</v>
          </cell>
          <cell r="D7548" t="str">
            <v>台</v>
          </cell>
          <cell r="E7548">
            <v>78400</v>
          </cell>
        </row>
        <row r="7549">
          <cell r="A7549" t="str">
            <v>05D57ｲ</v>
          </cell>
          <cell r="B7549" t="str">
            <v>石油給湯機</v>
          </cell>
          <cell r="C7549" t="str">
            <v>31,000Kcal/h</v>
          </cell>
          <cell r="D7549" t="str">
            <v>台</v>
          </cell>
          <cell r="E7549">
            <v>94500</v>
          </cell>
        </row>
        <row r="7550">
          <cell r="A7550" t="str">
            <v>05D58ｲ</v>
          </cell>
          <cell r="B7550" t="str">
            <v>ﾊﾞﾗﾝｽ型風呂釜</v>
          </cell>
          <cell r="C7550" t="str">
            <v>ｶﾞｽ焚き</v>
          </cell>
          <cell r="D7550" t="str">
            <v>台</v>
          </cell>
          <cell r="E7550">
            <v>40600</v>
          </cell>
        </row>
        <row r="7551">
          <cell r="A7551" t="str">
            <v>05D59ｲ</v>
          </cell>
          <cell r="B7551" t="str">
            <v>循環式風呂釜</v>
          </cell>
          <cell r="C7551" t="str">
            <v>石油焚き</v>
          </cell>
          <cell r="D7551" t="str">
            <v>台</v>
          </cell>
          <cell r="E7551">
            <v>28500</v>
          </cell>
        </row>
        <row r="7552">
          <cell r="A7552" t="str">
            <v>05D61ｲ</v>
          </cell>
          <cell r="B7552" t="str">
            <v>温水ﾎﾞｲﾗｰ</v>
          </cell>
          <cell r="C7552" t="str">
            <v>間口5.4m･ｽﾁｰﾙﾊﾟｲﾌﾟ造［移設D］</v>
          </cell>
          <cell r="D7552" t="str">
            <v>台</v>
          </cell>
          <cell r="E7552">
            <v>218600</v>
          </cell>
        </row>
        <row r="7553">
          <cell r="A7553" t="str">
            <v>05D67ｲ</v>
          </cell>
          <cell r="B7553" t="str">
            <v>FF温風暖房機</v>
          </cell>
          <cell r="C7553" t="str">
            <v>5,400Kcal/h</v>
          </cell>
          <cell r="D7553" t="str">
            <v>台</v>
          </cell>
          <cell r="E7553">
            <v>26200</v>
          </cell>
        </row>
        <row r="7554">
          <cell r="A7554" t="str">
            <v>05F05ｲ</v>
          </cell>
          <cell r="B7554" t="str">
            <v>洗面化粧台</v>
          </cell>
          <cell r="C7554" t="str">
            <v>小型 ｷｬﾋﾞﾈｯﾄ付</v>
          </cell>
          <cell r="D7554" t="str">
            <v>台</v>
          </cell>
          <cell r="E7554">
            <v>14500</v>
          </cell>
        </row>
        <row r="7555">
          <cell r="A7555" t="str">
            <v>05F06ｲ</v>
          </cell>
          <cell r="B7555" t="str">
            <v>洗面化粧台</v>
          </cell>
          <cell r="C7555" t="str">
            <v>大型 ｷｬﾋﾞﾈｯﾄ付</v>
          </cell>
          <cell r="D7555" t="str">
            <v>台</v>
          </cell>
          <cell r="E7555">
            <v>14500</v>
          </cell>
        </row>
        <row r="7556">
          <cell r="A7556" t="str">
            <v>24D01ｲ</v>
          </cell>
          <cell r="B7556" t="str">
            <v>小便器</v>
          </cell>
          <cell r="C7556" t="str">
            <v>水洗用 ｽﾄｰﾙ型</v>
          </cell>
          <cell r="D7556" t="str">
            <v>組</v>
          </cell>
          <cell r="E7556">
            <v>24600</v>
          </cell>
        </row>
        <row r="7557">
          <cell r="A7557" t="str">
            <v>24D02ｲ</v>
          </cell>
          <cell r="B7557" t="str">
            <v>洋風大便器</v>
          </cell>
          <cell r="C7557" t="str">
            <v>水洗用 ﾀﾝｸ別置</v>
          </cell>
          <cell r="D7557" t="str">
            <v>組</v>
          </cell>
          <cell r="E7557">
            <v>58400</v>
          </cell>
        </row>
        <row r="7558">
          <cell r="A7558" t="str">
            <v>24D03ｲ</v>
          </cell>
          <cell r="B7558" t="str">
            <v>洋風大便器</v>
          </cell>
          <cell r="C7558" t="str">
            <v>水洗用 密結式</v>
          </cell>
          <cell r="D7558" t="str">
            <v>組</v>
          </cell>
          <cell r="E7558">
            <v>58400</v>
          </cell>
        </row>
        <row r="7559">
          <cell r="A7559" t="str">
            <v>24D04ｲ</v>
          </cell>
          <cell r="B7559" t="str">
            <v>和風大便器</v>
          </cell>
          <cell r="C7559" t="str">
            <v>水洗用 ﾀﾝｸ別置</v>
          </cell>
          <cell r="D7559" t="str">
            <v>組</v>
          </cell>
          <cell r="E7559">
            <v>97600</v>
          </cell>
        </row>
        <row r="7560">
          <cell r="A7560" t="str">
            <v>24D05ｲ</v>
          </cell>
          <cell r="B7560" t="str">
            <v>和風両用大便器</v>
          </cell>
          <cell r="C7560" t="str">
            <v>水洗用 ﾀﾝｸ別置</v>
          </cell>
          <cell r="D7560" t="str">
            <v>組</v>
          </cell>
          <cell r="E7560">
            <v>92400</v>
          </cell>
        </row>
        <row r="7561">
          <cell r="A7561" t="str">
            <v>51A01</v>
          </cell>
          <cell r="B7561" t="str">
            <v>ｱｽﾌｧﾙﾄ舗装1　乗用車乗入程度　</v>
          </cell>
          <cell r="C7561" t="str">
            <v>路盤300･表層30</v>
          </cell>
          <cell r="D7561" t="str">
            <v>㎡</v>
          </cell>
          <cell r="E7561">
            <v>7790</v>
          </cell>
        </row>
        <row r="7562">
          <cell r="A7562" t="str">
            <v>54A2440</v>
          </cell>
          <cell r="B7562" t="str">
            <v>ビニールハウス</v>
          </cell>
          <cell r="C7562" t="str">
            <v>間口4.5m･ｽﾁｰﾙﾊﾟｲﾌﾟ造［移設C］</v>
          </cell>
          <cell r="D7562" t="str">
            <v>ｍ</v>
          </cell>
          <cell r="E7562">
            <v>5770</v>
          </cell>
        </row>
        <row r="7563">
          <cell r="A7563" t="str">
            <v>54A2441</v>
          </cell>
          <cell r="B7563" t="str">
            <v>ビニールハウス</v>
          </cell>
          <cell r="C7563" t="str">
            <v>間口4.5m･ｽﾁｰﾙﾊﾟｲﾌﾟ造［移設D］</v>
          </cell>
          <cell r="D7563" t="str">
            <v>ｍ</v>
          </cell>
          <cell r="E7563">
            <v>5760</v>
          </cell>
        </row>
        <row r="7564">
          <cell r="A7564" t="str">
            <v>54A2451</v>
          </cell>
          <cell r="B7564" t="str">
            <v>ビニールハウス</v>
          </cell>
          <cell r="C7564" t="str">
            <v>間口4.5m･ｽﾁｰﾙﾊﾟｲﾌﾟ造［撤去C］</v>
          </cell>
          <cell r="D7564" t="str">
            <v>ｍ</v>
          </cell>
          <cell r="E7564">
            <v>1080</v>
          </cell>
        </row>
        <row r="7565">
          <cell r="A7565" t="str">
            <v>54A2540</v>
          </cell>
          <cell r="B7565" t="str">
            <v>ビニールハウス</v>
          </cell>
          <cell r="C7565" t="str">
            <v>間口5.4m･ｽﾁｰﾙﾊﾟｲﾌﾟ造［移設C］</v>
          </cell>
          <cell r="D7565" t="str">
            <v>ｍ</v>
          </cell>
          <cell r="E7565">
            <v>7060</v>
          </cell>
        </row>
        <row r="7566">
          <cell r="A7566" t="str">
            <v>54A2541</v>
          </cell>
          <cell r="B7566" t="str">
            <v>ビニールハウス</v>
          </cell>
          <cell r="C7566" t="str">
            <v>間口5.4m･ｽﾁｰﾙﾊﾟｲﾌﾟ造［移設D］</v>
          </cell>
          <cell r="D7566" t="str">
            <v>ｍ</v>
          </cell>
          <cell r="E7566">
            <v>7040</v>
          </cell>
        </row>
        <row r="7567">
          <cell r="A7567" t="str">
            <v>54A2551</v>
          </cell>
          <cell r="B7567" t="str">
            <v>ビニールハウス</v>
          </cell>
          <cell r="C7567" t="str">
            <v>間口5.4m･ｽﾁｰﾙﾊﾟｲﾌﾟ造［撤去C］</v>
          </cell>
          <cell r="D7567" t="str">
            <v>ｍ</v>
          </cell>
          <cell r="E7567">
            <v>1330</v>
          </cell>
        </row>
        <row r="7568">
          <cell r="A7568" t="str">
            <v>54A2640</v>
          </cell>
          <cell r="B7568" t="str">
            <v>ビニールハウス</v>
          </cell>
          <cell r="C7568" t="str">
            <v>間口7.2m･ｽﾁｰﾙﾊﾟｲﾌﾟ造［移設C］</v>
          </cell>
          <cell r="D7568" t="str">
            <v>ｍ</v>
          </cell>
          <cell r="E7568">
            <v>9460</v>
          </cell>
        </row>
        <row r="7569">
          <cell r="A7569" t="str">
            <v>54A2641</v>
          </cell>
          <cell r="B7569" t="str">
            <v>ビニールハウス</v>
          </cell>
          <cell r="C7569" t="str">
            <v>間口7.2m･ｽﾁｰﾙﾊﾟｲﾌﾟ造［移設D］</v>
          </cell>
          <cell r="D7569" t="str">
            <v>ｍ</v>
          </cell>
          <cell r="E7569">
            <v>9440</v>
          </cell>
        </row>
        <row r="7570">
          <cell r="A7570" t="str">
            <v>54A2651</v>
          </cell>
          <cell r="B7570" t="str">
            <v>ビニールハウス</v>
          </cell>
          <cell r="C7570" t="str">
            <v>間口7.2m･ｽﾁｰﾙﾊﾟｲﾌﾟ造［撤去C］</v>
          </cell>
          <cell r="D7570" t="str">
            <v>ｍ</v>
          </cell>
          <cell r="E7570">
            <v>1790</v>
          </cell>
        </row>
        <row r="7571">
          <cell r="A7571" t="str">
            <v>54A2740</v>
          </cell>
          <cell r="B7571" t="str">
            <v>ﾋﾞﾆｰﾙﾊｳｽ・(耐雪型)</v>
          </cell>
          <cell r="C7571" t="str">
            <v>間口5.4m･ｽﾁｰﾙﾊﾟｲﾌﾟ造［移設C］</v>
          </cell>
          <cell r="D7571" t="str">
            <v>ｍ</v>
          </cell>
          <cell r="E7571">
            <v>7510</v>
          </cell>
        </row>
        <row r="7572">
          <cell r="A7572" t="str">
            <v>54A2741</v>
          </cell>
          <cell r="B7572" t="str">
            <v>ﾋﾞﾆｰﾙﾊｳｽ・(耐雪型)</v>
          </cell>
          <cell r="C7572" t="str">
            <v>間口5.4m･ｽﾁｰﾙﾊﾟｲﾌﾟ造［移設D］</v>
          </cell>
          <cell r="D7572" t="str">
            <v>ｍ</v>
          </cell>
          <cell r="E7572">
            <v>7490</v>
          </cell>
        </row>
        <row r="7573">
          <cell r="A7573" t="str">
            <v>54A2751</v>
          </cell>
          <cell r="B7573" t="str">
            <v>ﾋﾞﾆｰﾙﾊｳｽ・(耐雪型)</v>
          </cell>
          <cell r="C7573" t="str">
            <v>間口5.4m･ｽﾁｰﾙﾊﾟｲﾌﾟ造［撤去C］</v>
          </cell>
          <cell r="D7573" t="str">
            <v>ｍ</v>
          </cell>
          <cell r="E7573">
            <v>1330</v>
          </cell>
        </row>
        <row r="7574">
          <cell r="A7574" t="str">
            <v>56C01</v>
          </cell>
          <cell r="B7574" t="str">
            <v>牧柵（等辺山形鋼）</v>
          </cell>
          <cell r="C7574" t="str">
            <v>ｽﾊﾟﾝ=3.00ｍ 有刺鉄線 3段張</v>
          </cell>
          <cell r="D7574" t="str">
            <v>ｍ</v>
          </cell>
          <cell r="E7574">
            <v>1400</v>
          </cell>
        </row>
        <row r="7575">
          <cell r="A7575" t="str">
            <v>56C02</v>
          </cell>
          <cell r="B7575" t="str">
            <v>牧柵（等辺山形鋼）</v>
          </cell>
          <cell r="C7575" t="str">
            <v>ｽﾊﾟﾝ=3.00ｍ 有刺鉄線 4段張</v>
          </cell>
          <cell r="D7575" t="str">
            <v>ｍ</v>
          </cell>
          <cell r="E7575">
            <v>1560</v>
          </cell>
        </row>
        <row r="7576">
          <cell r="A7576" t="str">
            <v>56C03</v>
          </cell>
          <cell r="B7576" t="str">
            <v>牧柵（等辺山形鋼）</v>
          </cell>
          <cell r="C7576" t="str">
            <v>ｽﾊﾟﾝ=4.00ｍ 有刺鉄線 3段張</v>
          </cell>
          <cell r="D7576" t="str">
            <v>ｍ</v>
          </cell>
          <cell r="E7576">
            <v>1160</v>
          </cell>
        </row>
        <row r="7577">
          <cell r="A7577" t="str">
            <v>56C04</v>
          </cell>
          <cell r="B7577" t="str">
            <v>牧柵（等辺山形鋼）</v>
          </cell>
          <cell r="C7577" t="str">
            <v>ｽﾊﾟﾝ=4.00ｍ 有刺鉄線 4段張</v>
          </cell>
          <cell r="D7577" t="str">
            <v>ｍ</v>
          </cell>
          <cell r="E7577">
            <v>1320</v>
          </cell>
        </row>
        <row r="7578">
          <cell r="A7578" t="str">
            <v>57D02ｱ</v>
          </cell>
          <cell r="B7578" t="str">
            <v>三角看板（新設）</v>
          </cell>
          <cell r="C7578" t="str">
            <v>見え掛り</v>
          </cell>
          <cell r="D7578" t="str">
            <v>㎡</v>
          </cell>
          <cell r="E7578">
            <v>25300</v>
          </cell>
        </row>
        <row r="7579">
          <cell r="A7579" t="str">
            <v>57D02ｲ</v>
          </cell>
          <cell r="B7579" t="str">
            <v>三角看板（移設）</v>
          </cell>
          <cell r="C7579" t="str">
            <v>W=120有筋･無筋 GL(+)500 GL(-)900</v>
          </cell>
          <cell r="D7579" t="str">
            <v>㎡</v>
          </cell>
          <cell r="E7579">
            <v>18800</v>
          </cell>
        </row>
        <row r="7580">
          <cell r="A7580" t="str">
            <v>81A01</v>
          </cell>
          <cell r="B7580" t="str">
            <v>角材</v>
          </cell>
          <cell r="C7580" t="str">
            <v>上小節</v>
          </cell>
          <cell r="D7580" t="str">
            <v>m3</v>
          </cell>
          <cell r="E7580">
            <v>106700</v>
          </cell>
        </row>
        <row r="7581">
          <cell r="A7581" t="str">
            <v>81A02</v>
          </cell>
          <cell r="B7581" t="str">
            <v>角材</v>
          </cell>
          <cell r="C7581" t="str">
            <v>小節</v>
          </cell>
          <cell r="D7581" t="str">
            <v>m3</v>
          </cell>
          <cell r="E7581">
            <v>61500</v>
          </cell>
        </row>
        <row r="7582">
          <cell r="A7582" t="str">
            <v>81A03</v>
          </cell>
          <cell r="B7582" t="str">
            <v>角材</v>
          </cell>
          <cell r="C7582" t="str">
            <v>1等</v>
          </cell>
          <cell r="D7582" t="str">
            <v>m3</v>
          </cell>
          <cell r="E7582">
            <v>50000</v>
          </cell>
        </row>
        <row r="7583">
          <cell r="A7583" t="str">
            <v>81A04</v>
          </cell>
          <cell r="B7583" t="str">
            <v>角材</v>
          </cell>
          <cell r="C7583" t="str">
            <v>2等</v>
          </cell>
          <cell r="D7583" t="str">
            <v>m3</v>
          </cell>
          <cell r="E7583">
            <v>47300</v>
          </cell>
        </row>
        <row r="7584">
          <cell r="A7584" t="str">
            <v>81A05</v>
          </cell>
          <cell r="B7584" t="str">
            <v>角材</v>
          </cell>
          <cell r="C7584" t="str">
            <v>3等</v>
          </cell>
          <cell r="D7584" t="str">
            <v>m3</v>
          </cell>
          <cell r="E7584">
            <v>45000</v>
          </cell>
        </row>
        <row r="7585">
          <cell r="A7585" t="str">
            <v>81A06</v>
          </cell>
          <cell r="B7585" t="str">
            <v>板材</v>
          </cell>
          <cell r="C7585" t="str">
            <v>上小節</v>
          </cell>
          <cell r="D7585" t="str">
            <v>m3</v>
          </cell>
          <cell r="E7585">
            <v>100600</v>
          </cell>
        </row>
        <row r="7586">
          <cell r="A7586" t="str">
            <v>81A07</v>
          </cell>
          <cell r="B7586" t="str">
            <v>板材</v>
          </cell>
          <cell r="C7586" t="str">
            <v>小節</v>
          </cell>
          <cell r="D7586" t="str">
            <v>m3</v>
          </cell>
          <cell r="E7586">
            <v>62600</v>
          </cell>
        </row>
        <row r="7587">
          <cell r="A7587" t="str">
            <v>81A08</v>
          </cell>
          <cell r="B7587" t="str">
            <v>板材</v>
          </cell>
          <cell r="C7587" t="str">
            <v>1等</v>
          </cell>
          <cell r="D7587" t="str">
            <v>m3</v>
          </cell>
          <cell r="E7587">
            <v>49300</v>
          </cell>
        </row>
        <row r="7588">
          <cell r="A7588" t="str">
            <v>81A09</v>
          </cell>
          <cell r="B7588" t="str">
            <v>板材</v>
          </cell>
          <cell r="C7588" t="str">
            <v>2等</v>
          </cell>
          <cell r="D7588" t="str">
            <v>m3</v>
          </cell>
          <cell r="E7588">
            <v>46600</v>
          </cell>
        </row>
        <row r="7589">
          <cell r="A7589" t="str">
            <v>81A10</v>
          </cell>
          <cell r="B7589" t="str">
            <v>ﾗﾜﾝ材</v>
          </cell>
          <cell r="C7589" t="str">
            <v>1等</v>
          </cell>
          <cell r="D7589" t="str">
            <v>m3</v>
          </cell>
          <cell r="E7589">
            <v>183600</v>
          </cell>
        </row>
        <row r="7590">
          <cell r="A7590" t="str">
            <v>81A11</v>
          </cell>
          <cell r="B7590" t="str">
            <v>丸太</v>
          </cell>
          <cell r="C7590" t="str">
            <v>L=3.6ｍ</v>
          </cell>
          <cell r="D7590" t="str">
            <v>m3</v>
          </cell>
          <cell r="E7590">
            <v>20000</v>
          </cell>
        </row>
        <row r="7591">
          <cell r="A7591" t="str">
            <v>81B01</v>
          </cell>
          <cell r="B7591" t="str">
            <v>長材割増率</v>
          </cell>
          <cell r="C7591" t="str">
            <v>L=4.5ｍ</v>
          </cell>
          <cell r="D7591" t="str">
            <v>％</v>
          </cell>
          <cell r="E7591">
            <v>125</v>
          </cell>
        </row>
        <row r="7592">
          <cell r="A7592" t="str">
            <v>81B02</v>
          </cell>
          <cell r="B7592" t="str">
            <v>長材割増率</v>
          </cell>
          <cell r="C7592" t="str">
            <v>L=5.4ｍ</v>
          </cell>
          <cell r="D7592" t="str">
            <v>％</v>
          </cell>
          <cell r="E7592">
            <v>140</v>
          </cell>
        </row>
        <row r="7593">
          <cell r="A7593" t="str">
            <v>81B03</v>
          </cell>
          <cell r="B7593" t="str">
            <v>長材割増率</v>
          </cell>
          <cell r="C7593" t="str">
            <v>L=6.3ｍ</v>
          </cell>
          <cell r="D7593" t="str">
            <v>％</v>
          </cell>
          <cell r="E7593">
            <v>165</v>
          </cell>
        </row>
        <row r="7594">
          <cell r="A7594" t="str">
            <v>81C02</v>
          </cell>
          <cell r="B7594" t="str">
            <v>金物</v>
          </cell>
          <cell r="C7594" t="str">
            <v>W=120有筋･無筋 GL(+)500 GL(-)1000</v>
          </cell>
          <cell r="D7594" t="str">
            <v>kg</v>
          </cell>
          <cell r="E7594">
            <v>320</v>
          </cell>
        </row>
        <row r="7595">
          <cell r="A7595" t="str">
            <v>82A01</v>
          </cell>
          <cell r="B7595" t="str">
            <v>RC造　構造材</v>
          </cell>
          <cell r="C7595" t="str">
            <v>見え隠れ</v>
          </cell>
          <cell r="D7595" t="str">
            <v>m3</v>
          </cell>
          <cell r="E7595">
            <v>75300</v>
          </cell>
        </row>
        <row r="7596">
          <cell r="A7596" t="str">
            <v>82A02</v>
          </cell>
          <cell r="B7596" t="str">
            <v>RC造　構造材</v>
          </cell>
          <cell r="C7596" t="str">
            <v>見え掛り</v>
          </cell>
          <cell r="D7596" t="str">
            <v>m3</v>
          </cell>
          <cell r="E7596">
            <v>91100</v>
          </cell>
        </row>
        <row r="7597">
          <cell r="A7597" t="str">
            <v>82A03</v>
          </cell>
          <cell r="B7597" t="str">
            <v>CB・W・S造　構造材</v>
          </cell>
          <cell r="C7597" t="str">
            <v>見え隠れ</v>
          </cell>
          <cell r="D7597" t="str">
            <v>m3</v>
          </cell>
          <cell r="E7597">
            <v>79500</v>
          </cell>
        </row>
        <row r="7598">
          <cell r="A7598" t="str">
            <v>82A04</v>
          </cell>
          <cell r="B7598" t="str">
            <v>CB・W・S造　構造材</v>
          </cell>
          <cell r="C7598" t="str">
            <v>見え掛り</v>
          </cell>
          <cell r="D7598" t="str">
            <v>m3</v>
          </cell>
          <cell r="E7598">
            <v>89400</v>
          </cell>
        </row>
        <row r="7599">
          <cell r="A7599" t="str">
            <v>82A05</v>
          </cell>
          <cell r="B7599" t="str">
            <v>共通　野緑</v>
          </cell>
          <cell r="C7599" t="str">
            <v>W=120有筋･無筋 GL(+)1000 GL(-)1000</v>
          </cell>
          <cell r="D7599" t="str">
            <v>m3</v>
          </cell>
          <cell r="E7599">
            <v>316700</v>
          </cell>
        </row>
        <row r="7600">
          <cell r="A7600" t="str">
            <v>82A06</v>
          </cell>
          <cell r="B7600" t="str">
            <v>共通　胴緑</v>
          </cell>
          <cell r="C7600" t="str">
            <v>W=120有筋･無筋 GL(+)1100 GL(-)1000</v>
          </cell>
          <cell r="D7600" t="str">
            <v>m3</v>
          </cell>
          <cell r="E7600">
            <v>159000</v>
          </cell>
        </row>
        <row r="7601">
          <cell r="A7601" t="str">
            <v>82A07</v>
          </cell>
          <cell r="B7601" t="str">
            <v>共通　構造材</v>
          </cell>
          <cell r="C7601" t="str">
            <v>W=120有筋･無筋 GL(+)1200 GL(-)1000</v>
          </cell>
          <cell r="D7601" t="str">
            <v>m3</v>
          </cell>
          <cell r="E7601">
            <v>438500</v>
          </cell>
        </row>
        <row r="7602">
          <cell r="A7602" t="str">
            <v>82A08</v>
          </cell>
          <cell r="B7602" t="str">
            <v>共通　板材</v>
          </cell>
          <cell r="C7602" t="str">
            <v>見え隠れ</v>
          </cell>
          <cell r="D7602" t="str">
            <v>m3</v>
          </cell>
          <cell r="E7602">
            <v>56900</v>
          </cell>
        </row>
        <row r="7603">
          <cell r="A7603" t="str">
            <v>82A09</v>
          </cell>
          <cell r="B7603" t="str">
            <v>共通　板材</v>
          </cell>
          <cell r="C7603" t="str">
            <v>削り仕上げ</v>
          </cell>
          <cell r="D7603" t="str">
            <v>m3</v>
          </cell>
          <cell r="E7603">
            <v>238200</v>
          </cell>
        </row>
        <row r="7604">
          <cell r="A7604" t="str">
            <v>82A10</v>
          </cell>
          <cell r="B7604" t="str">
            <v>共通　板材</v>
          </cell>
          <cell r="C7604" t="str">
            <v>機械削り</v>
          </cell>
          <cell r="D7604" t="str">
            <v>m3</v>
          </cell>
          <cell r="E7604">
            <v>143600</v>
          </cell>
        </row>
        <row r="7605">
          <cell r="A7605" t="str">
            <v>83A01</v>
          </cell>
          <cell r="B7605" t="str">
            <v>CB・W・S造　構造材</v>
          </cell>
          <cell r="C7605" t="str">
            <v>見え隠れ</v>
          </cell>
          <cell r="D7605" t="str">
            <v>m3</v>
          </cell>
          <cell r="E7605">
            <v>69200</v>
          </cell>
        </row>
        <row r="7606">
          <cell r="A7606" t="str">
            <v>83A02</v>
          </cell>
          <cell r="B7606" t="str">
            <v>CB・W・S造　構造材</v>
          </cell>
          <cell r="C7606" t="str">
            <v>見え掛り</v>
          </cell>
          <cell r="D7606" t="str">
            <v>m3</v>
          </cell>
          <cell r="E7606">
            <v>78200</v>
          </cell>
        </row>
        <row r="7607">
          <cell r="A7607" t="str">
            <v>83A03</v>
          </cell>
          <cell r="B7607" t="str">
            <v>共通　野緑</v>
          </cell>
          <cell r="C7607" t="str">
            <v>W=120有筋･無筋 GL(+)300 GL(-)1100</v>
          </cell>
          <cell r="D7607" t="str">
            <v>m3</v>
          </cell>
          <cell r="E7607">
            <v>288100</v>
          </cell>
        </row>
        <row r="7608">
          <cell r="A7608" t="str">
            <v>83A04</v>
          </cell>
          <cell r="B7608" t="str">
            <v>共通　胴緑</v>
          </cell>
          <cell r="C7608" t="str">
            <v>W=120有筋･無筋 GL(+)400 GL(-)1100</v>
          </cell>
          <cell r="D7608" t="str">
            <v>m3</v>
          </cell>
          <cell r="E7608">
            <v>144800</v>
          </cell>
        </row>
        <row r="7609">
          <cell r="A7609" t="str">
            <v>83A05</v>
          </cell>
          <cell r="B7609" t="str">
            <v>共通　構造材</v>
          </cell>
          <cell r="C7609" t="str">
            <v>W=120有筋･無筋 GL(+)500 GL(-)1100</v>
          </cell>
          <cell r="D7609" t="str">
            <v>m3</v>
          </cell>
          <cell r="E7609">
            <v>396600</v>
          </cell>
        </row>
        <row r="7610">
          <cell r="A7610" t="str">
            <v>83A06</v>
          </cell>
          <cell r="B7610" t="str">
            <v>共通　板材</v>
          </cell>
          <cell r="C7610" t="str">
            <v>見え隠れ</v>
          </cell>
          <cell r="D7610" t="str">
            <v>m3</v>
          </cell>
          <cell r="E7610">
            <v>50500</v>
          </cell>
        </row>
        <row r="7611">
          <cell r="A7611" t="str">
            <v>83A07</v>
          </cell>
          <cell r="B7611" t="str">
            <v>共通　板材</v>
          </cell>
          <cell r="C7611" t="str">
            <v>削り仕上げ</v>
          </cell>
          <cell r="D7611" t="str">
            <v>m3</v>
          </cell>
          <cell r="E7611">
            <v>215400</v>
          </cell>
        </row>
        <row r="7612">
          <cell r="A7612" t="str">
            <v>83A08</v>
          </cell>
          <cell r="B7612" t="str">
            <v>共通　板材</v>
          </cell>
          <cell r="C7612" t="str">
            <v>機械削り</v>
          </cell>
          <cell r="D7612" t="str">
            <v>m3</v>
          </cell>
          <cell r="E7612">
            <v>129400</v>
          </cell>
        </row>
      </sheetData>
      <sheetData sheetId="1" refreshError="1">
        <row r="2">
          <cell r="B2">
            <v>5100110</v>
          </cell>
          <cell r="C2" t="str">
            <v>木造数寄屋門</v>
          </cell>
          <cell r="D2" t="str">
            <v>柱径240mm×192mm･内法幅1,800mm･[新設]</v>
          </cell>
          <cell r="E2" t="str">
            <v>組</v>
          </cell>
          <cell r="F2">
            <v>782700</v>
          </cell>
        </row>
        <row r="3">
          <cell r="B3">
            <v>5100150</v>
          </cell>
          <cell r="C3" t="str">
            <v>木造数寄屋門</v>
          </cell>
          <cell r="D3" t="str">
            <v>柱径240mm×192mm･内法幅1,800mm･[撤去B]</v>
          </cell>
          <cell r="E3" t="str">
            <v>組</v>
          </cell>
          <cell r="F3">
            <v>116200</v>
          </cell>
        </row>
        <row r="4">
          <cell r="B4">
            <v>5100210</v>
          </cell>
          <cell r="C4" t="str">
            <v>木造数寄屋門</v>
          </cell>
          <cell r="D4" t="str">
            <v>柱径300mm×240mm･内法幅2,100mm･[新設]</v>
          </cell>
          <cell r="E4" t="str">
            <v>組</v>
          </cell>
          <cell r="F4">
            <v>1126300</v>
          </cell>
        </row>
        <row r="5">
          <cell r="B5">
            <v>5100250</v>
          </cell>
          <cell r="C5" t="str">
            <v>木造数寄屋門</v>
          </cell>
          <cell r="D5" t="str">
            <v>柱径300mm×240mm･内法幅2,100mm･[移設B]</v>
          </cell>
          <cell r="E5" t="str">
            <v>組</v>
          </cell>
          <cell r="F5">
            <v>177000</v>
          </cell>
        </row>
        <row r="6">
          <cell r="B6">
            <v>5100310</v>
          </cell>
          <cell r="C6" t="str">
            <v>木造数寄屋門</v>
          </cell>
          <cell r="D6" t="str">
            <v>柱径360mm×288mm･内法幅2,520mm･[新設]</v>
          </cell>
          <cell r="E6" t="str">
            <v>組</v>
          </cell>
          <cell r="F6">
            <v>1605300</v>
          </cell>
        </row>
        <row r="7">
          <cell r="B7">
            <v>5100350</v>
          </cell>
          <cell r="C7" t="str">
            <v>木造数寄屋門</v>
          </cell>
          <cell r="D7" t="str">
            <v>柱径360mm×288mm･内法幅2,520mm･[撤去B]</v>
          </cell>
          <cell r="E7" t="str">
            <v>組</v>
          </cell>
          <cell r="F7">
            <v>256200</v>
          </cell>
        </row>
        <row r="8">
          <cell r="B8">
            <v>5100410</v>
          </cell>
          <cell r="C8" t="str">
            <v>木造かぶ木門</v>
          </cell>
          <cell r="D8" t="str">
            <v>柱径240mm×192mm･内法幅1,800mm･[新設]</v>
          </cell>
          <cell r="E8" t="str">
            <v>組</v>
          </cell>
          <cell r="F8">
            <v>611900</v>
          </cell>
        </row>
        <row r="9">
          <cell r="B9">
            <v>5100450</v>
          </cell>
          <cell r="C9" t="str">
            <v>木造かぶ木門</v>
          </cell>
          <cell r="D9" t="str">
            <v>柱径240mm×192mm･内法幅1,800mm･[撤去B]</v>
          </cell>
          <cell r="E9" t="str">
            <v>組</v>
          </cell>
          <cell r="F9">
            <v>99600</v>
          </cell>
        </row>
        <row r="10">
          <cell r="B10">
            <v>5100510</v>
          </cell>
          <cell r="C10" t="str">
            <v>木造かぶ木門</v>
          </cell>
          <cell r="D10" t="str">
            <v>柱径300mm×240mm･内法幅2,100mm･[新設]</v>
          </cell>
          <cell r="E10" t="str">
            <v>組</v>
          </cell>
          <cell r="F10">
            <v>833100</v>
          </cell>
        </row>
        <row r="11">
          <cell r="B11">
            <v>5100550</v>
          </cell>
          <cell r="C11" t="str">
            <v>木造かぶ木門</v>
          </cell>
          <cell r="D11" t="str">
            <v>柱径300mm×240mm･内法幅2,100mm･[撤去B]</v>
          </cell>
          <cell r="E11" t="str">
            <v>組</v>
          </cell>
          <cell r="F11">
            <v>145700</v>
          </cell>
        </row>
        <row r="12">
          <cell r="B12">
            <v>5100610</v>
          </cell>
          <cell r="C12" t="str">
            <v>木造かぶ木門</v>
          </cell>
          <cell r="D12" t="str">
            <v>柱径360mm×280mm･内法幅2,520mm･[新設]</v>
          </cell>
          <cell r="E12" t="str">
            <v>組</v>
          </cell>
          <cell r="F12">
            <v>1149400</v>
          </cell>
        </row>
        <row r="13">
          <cell r="B13">
            <v>5100650</v>
          </cell>
          <cell r="C13" t="str">
            <v>木造かぶ木門</v>
          </cell>
          <cell r="D13" t="str">
            <v>柱径360mm×280mm･内法幅2,520mm･[撤去B]</v>
          </cell>
          <cell r="E13" t="str">
            <v>組</v>
          </cell>
          <cell r="F13">
            <v>207800</v>
          </cell>
        </row>
        <row r="14">
          <cell r="B14">
            <v>5100710</v>
          </cell>
          <cell r="C14" t="str">
            <v>木柱門･(角柱)</v>
          </cell>
          <cell r="D14" t="str">
            <v>柱径210mm×160mm･内法幅1,680mm･[新設]</v>
          </cell>
          <cell r="E14" t="str">
            <v>組</v>
          </cell>
          <cell r="F14">
            <v>254500</v>
          </cell>
        </row>
        <row r="15">
          <cell r="B15">
            <v>5100750</v>
          </cell>
          <cell r="C15" t="str">
            <v>木柱門･(角柱)</v>
          </cell>
          <cell r="D15" t="str">
            <v>柱径210mm×160mm･内法幅1,680mm･[撤去B]</v>
          </cell>
          <cell r="E15" t="str">
            <v>組</v>
          </cell>
          <cell r="F15">
            <v>50400</v>
          </cell>
        </row>
        <row r="16">
          <cell r="B16">
            <v>5100810</v>
          </cell>
          <cell r="C16" t="str">
            <v>木柱門･(角柱)</v>
          </cell>
          <cell r="D16" t="str">
            <v>柱径240mm×190mm･内法幅1,920mm･[新設]</v>
          </cell>
          <cell r="E16" t="str">
            <v>組</v>
          </cell>
          <cell r="F16">
            <v>366100</v>
          </cell>
        </row>
        <row r="17">
          <cell r="B17">
            <v>5100850</v>
          </cell>
          <cell r="C17" t="str">
            <v>木柱門･(角柱)</v>
          </cell>
          <cell r="D17" t="str">
            <v>柱径240mm×190mm･内法幅,1920mm･[撤去B]</v>
          </cell>
          <cell r="E17" t="str">
            <v>組</v>
          </cell>
          <cell r="F17">
            <v>65000</v>
          </cell>
        </row>
        <row r="18">
          <cell r="B18">
            <v>5100910</v>
          </cell>
          <cell r="C18" t="str">
            <v>木柱門･(角柱)</v>
          </cell>
          <cell r="D18" t="str">
            <v>柱径300mm×240mm･内法幅2,400mm･[新設]</v>
          </cell>
          <cell r="E18" t="str">
            <v>組</v>
          </cell>
          <cell r="F18">
            <v>496000</v>
          </cell>
        </row>
        <row r="19">
          <cell r="B19">
            <v>5100950</v>
          </cell>
          <cell r="C19" t="str">
            <v>木柱門･(角柱)</v>
          </cell>
          <cell r="D19" t="str">
            <v>柱径300mm×240mm･内法幅2,400mm･[撤去B]</v>
          </cell>
          <cell r="E19" t="str">
            <v>組</v>
          </cell>
          <cell r="F19">
            <v>106200</v>
          </cell>
        </row>
        <row r="20">
          <cell r="B20">
            <v>5101010</v>
          </cell>
          <cell r="C20" t="str">
            <v>木柱門･(角柱)</v>
          </cell>
          <cell r="D20" t="str">
            <v>柱径360mm×280mm･内法幅2,520mm･[新設]</v>
          </cell>
          <cell r="E20" t="str">
            <v>組</v>
          </cell>
          <cell r="F20">
            <v>644500</v>
          </cell>
        </row>
        <row r="21">
          <cell r="B21">
            <v>5101050</v>
          </cell>
          <cell r="C21" t="str">
            <v>木柱門･(角柱)</v>
          </cell>
          <cell r="D21" t="str">
            <v>柱径360mm×280mm･内法幅2,520mm･[撤去B]</v>
          </cell>
          <cell r="E21" t="str">
            <v>組</v>
          </cell>
          <cell r="F21">
            <v>127300</v>
          </cell>
        </row>
        <row r="22">
          <cell r="B22">
            <v>5101110</v>
          </cell>
          <cell r="C22" t="str">
            <v>木柱門･(堀立･丸太)</v>
          </cell>
          <cell r="D22" t="str">
            <v>φ220mm･高さ2,000mm･1対･[新設]</v>
          </cell>
          <cell r="E22" t="str">
            <v>組</v>
          </cell>
          <cell r="F22">
            <v>47100</v>
          </cell>
        </row>
        <row r="23">
          <cell r="B23">
            <v>5101150</v>
          </cell>
          <cell r="C23" t="str">
            <v>木柱門･(堀立･丸太)</v>
          </cell>
          <cell r="D23" t="str">
            <v>φ220mm･高さ2,000mm･1対･[撤去B]</v>
          </cell>
          <cell r="E23" t="str">
            <v>組</v>
          </cell>
          <cell r="F23">
            <v>8140</v>
          </cell>
        </row>
        <row r="24">
          <cell r="B24">
            <v>5101210</v>
          </cell>
          <cell r="C24" t="str">
            <v>木柱門･(堀立･丸太)</v>
          </cell>
          <cell r="D24" t="str">
            <v>φ300mm･高さ2,400mm･1対･[新設]</v>
          </cell>
          <cell r="E24" t="str">
            <v>組</v>
          </cell>
          <cell r="F24">
            <v>99300</v>
          </cell>
        </row>
        <row r="25">
          <cell r="B25">
            <v>5101250</v>
          </cell>
          <cell r="C25" t="str">
            <v>木柱門･(堀立･丸太)</v>
          </cell>
          <cell r="D25" t="str">
            <v>φ300mm･高さ2,400mm･1対･[撤去B]</v>
          </cell>
          <cell r="E25" t="str">
            <v>組</v>
          </cell>
          <cell r="F25">
            <v>16300</v>
          </cell>
        </row>
        <row r="26">
          <cell r="B26">
            <v>5101310</v>
          </cell>
          <cell r="C26" t="str">
            <v>門柱基礎</v>
          </cell>
          <cell r="D26" t="str">
            <v>GL下･柱径350mm×350mm･仕上0.14m2別途計上･[新設]</v>
          </cell>
          <cell r="E26" t="str">
            <v>ヶ所</v>
          </cell>
          <cell r="F26">
            <v>11200</v>
          </cell>
        </row>
        <row r="27">
          <cell r="B27">
            <v>5101350</v>
          </cell>
          <cell r="C27" t="str">
            <v>門柱基礎</v>
          </cell>
          <cell r="D27" t="str">
            <v>GL下･柱径350mm×350mm･[撤去B]</v>
          </cell>
          <cell r="E27" t="str">
            <v>ヶ所</v>
          </cell>
          <cell r="F27">
            <v>3680</v>
          </cell>
        </row>
        <row r="28">
          <cell r="B28">
            <v>5101410</v>
          </cell>
          <cell r="C28" t="str">
            <v>門柱基礎</v>
          </cell>
          <cell r="D28" t="str">
            <v>GL上･柱径350mm×350mm×高さ1,000mm･仕上1.40m2別途計上･[新設]</v>
          </cell>
          <cell r="E28" t="str">
            <v>ヶ所</v>
          </cell>
          <cell r="F28">
            <v>6330</v>
          </cell>
        </row>
        <row r="29">
          <cell r="B29">
            <v>5101440</v>
          </cell>
          <cell r="C29" t="str">
            <v>門柱基礎</v>
          </cell>
          <cell r="D29" t="str">
            <v>GL上･柱径350mm×350mm×高さ1,000mm･[撤去A]</v>
          </cell>
          <cell r="E29" t="str">
            <v>ヶ所</v>
          </cell>
          <cell r="F29">
            <v>1320</v>
          </cell>
        </row>
        <row r="30">
          <cell r="B30">
            <v>5101510</v>
          </cell>
          <cell r="C30" t="str">
            <v>門柱基礎</v>
          </cell>
          <cell r="D30" t="str">
            <v>GL下･柱径400mm×400mm･仕上0.16m2別途計上･[新設]</v>
          </cell>
          <cell r="E30" t="str">
            <v>ヶ所</v>
          </cell>
          <cell r="F30">
            <v>12200</v>
          </cell>
        </row>
        <row r="31">
          <cell r="B31">
            <v>5101550</v>
          </cell>
          <cell r="C31" t="str">
            <v>門柱基礎</v>
          </cell>
          <cell r="D31" t="str">
            <v>GL下･柱径400mm×400mm･[撤去B]</v>
          </cell>
          <cell r="E31" t="str">
            <v>ヶ所</v>
          </cell>
          <cell r="F31">
            <v>4070</v>
          </cell>
        </row>
        <row r="32">
          <cell r="B32">
            <v>5101610</v>
          </cell>
          <cell r="C32" t="str">
            <v>門柱基礎</v>
          </cell>
          <cell r="D32" t="str">
            <v>GL上･柱径400mm×400mm×高さ1,000mm･仕上1.60m2別途計上･[新設]</v>
          </cell>
          <cell r="E32" t="str">
            <v>ヶ所</v>
          </cell>
          <cell r="F32">
            <v>7820</v>
          </cell>
        </row>
        <row r="33">
          <cell r="B33">
            <v>5101640</v>
          </cell>
          <cell r="C33" t="str">
            <v>門柱基礎</v>
          </cell>
          <cell r="D33" t="str">
            <v>GL上･柱径400mm×400mm×高さ1,000mm･[撤去A]</v>
          </cell>
          <cell r="E33" t="str">
            <v>ヶ所</v>
          </cell>
          <cell r="F33">
            <v>1760</v>
          </cell>
        </row>
        <row r="34">
          <cell r="B34">
            <v>5101710</v>
          </cell>
          <cell r="C34" t="str">
            <v>門柱基礎</v>
          </cell>
          <cell r="D34" t="str">
            <v>GL下･柱径450mm×400mm･仕上0.17m2別途計上･[新設]</v>
          </cell>
          <cell r="E34" t="str">
            <v>ヶ所</v>
          </cell>
          <cell r="F34">
            <v>12700</v>
          </cell>
        </row>
        <row r="35">
          <cell r="B35">
            <v>5101750</v>
          </cell>
          <cell r="C35" t="str">
            <v>門柱基礎</v>
          </cell>
          <cell r="D35" t="str">
            <v>GL下･柱径450mm×400mm･[撤去B]</v>
          </cell>
          <cell r="E35" t="str">
            <v>ヶ所</v>
          </cell>
          <cell r="F35">
            <v>3610</v>
          </cell>
        </row>
        <row r="36">
          <cell r="B36">
            <v>5101810</v>
          </cell>
          <cell r="C36" t="str">
            <v>門柱基礎</v>
          </cell>
          <cell r="D36" t="str">
            <v>GL上･柱径450mm×400mm×高さ1,000mm･仕上1.70m2別途計上･[新設]</v>
          </cell>
          <cell r="E36" t="str">
            <v>ヶ所</v>
          </cell>
          <cell r="F36">
            <v>8570</v>
          </cell>
        </row>
        <row r="37">
          <cell r="B37">
            <v>5101840</v>
          </cell>
          <cell r="C37" t="str">
            <v>門柱基礎</v>
          </cell>
          <cell r="D37" t="str">
            <v>GL上･柱径450mm×400mm×高さ1,000mm･[撤去A]</v>
          </cell>
          <cell r="E37" t="str">
            <v>ヶ所</v>
          </cell>
          <cell r="F37">
            <v>1980</v>
          </cell>
        </row>
        <row r="38">
          <cell r="B38">
            <v>5101910</v>
          </cell>
          <cell r="C38" t="str">
            <v>門柱基礎</v>
          </cell>
          <cell r="D38" t="str">
            <v>GL下･柱径550mm×550mm･仕上0.22m2別途計上･[新設]</v>
          </cell>
          <cell r="E38" t="str">
            <v>ヶ所</v>
          </cell>
          <cell r="F38">
            <v>15200</v>
          </cell>
        </row>
        <row r="39">
          <cell r="B39">
            <v>5101950</v>
          </cell>
          <cell r="C39" t="str">
            <v>門柱基礎</v>
          </cell>
          <cell r="D39" t="str">
            <v>GL下･柱径550mm×550mm･[撤去B]</v>
          </cell>
          <cell r="E39" t="str">
            <v>ヶ所</v>
          </cell>
          <cell r="F39">
            <v>5250</v>
          </cell>
        </row>
        <row r="40">
          <cell r="B40">
            <v>5102010</v>
          </cell>
          <cell r="C40" t="str">
            <v>門柱基礎</v>
          </cell>
          <cell r="D40" t="str">
            <v>GL上･柱径550mm×550mm×高さ1,000mm･仕上2.20m2別途計上･[新設]</v>
          </cell>
          <cell r="E40" t="str">
            <v>ヶ所</v>
          </cell>
          <cell r="F40">
            <v>12900</v>
          </cell>
        </row>
        <row r="41">
          <cell r="B41">
            <v>5102040</v>
          </cell>
          <cell r="C41" t="str">
            <v>門柱基礎</v>
          </cell>
          <cell r="D41" t="str">
            <v>GL上･柱径550mm×550mm×高さ1,000mm･[撤去A]</v>
          </cell>
          <cell r="E41" t="str">
            <v>ヶ所</v>
          </cell>
          <cell r="F41">
            <v>3300</v>
          </cell>
        </row>
        <row r="42">
          <cell r="B42">
            <v>5102110</v>
          </cell>
          <cell r="C42" t="str">
            <v>門柱基礎</v>
          </cell>
          <cell r="D42" t="str">
            <v>GL下･柱径440mm×150mm･仕上0.12m2別途計上･[新設]</v>
          </cell>
          <cell r="E42" t="str">
            <v>ヶ所</v>
          </cell>
          <cell r="F42">
            <v>10000</v>
          </cell>
        </row>
        <row r="43">
          <cell r="B43">
            <v>5102150</v>
          </cell>
          <cell r="C43" t="str">
            <v>門柱基礎</v>
          </cell>
          <cell r="D43" t="str">
            <v>GL下･柱径440mm×150mm･[撤去B]</v>
          </cell>
          <cell r="E43" t="str">
            <v>ヶ所</v>
          </cell>
          <cell r="F43">
            <v>3120</v>
          </cell>
        </row>
        <row r="44">
          <cell r="B44">
            <v>5102210</v>
          </cell>
          <cell r="C44" t="str">
            <v>門柱基礎</v>
          </cell>
          <cell r="D44" t="str">
            <v>GL上･柱径440mm×150mm×高さ1,000mm･仕上1.18m2別途計上･[新設]</v>
          </cell>
          <cell r="E44" t="str">
            <v>ヶ所</v>
          </cell>
          <cell r="F44">
            <v>4440</v>
          </cell>
        </row>
        <row r="45">
          <cell r="B45">
            <v>5102240</v>
          </cell>
          <cell r="C45" t="str">
            <v>門柱基礎</v>
          </cell>
          <cell r="D45" t="str">
            <v>GL上･柱径440mm×150mm×高さ1,000mm･[撤去A]</v>
          </cell>
          <cell r="E45" t="str">
            <v>ヶ所</v>
          </cell>
          <cell r="F45">
            <v>770</v>
          </cell>
        </row>
        <row r="46">
          <cell r="B46">
            <v>5102310</v>
          </cell>
          <cell r="C46" t="str">
            <v>門柱基礎</v>
          </cell>
          <cell r="D46" t="str">
            <v>GL上･柱径440mm×200mm･仕上0.13m2別途計上･[新設]</v>
          </cell>
          <cell r="E46" t="str">
            <v>ヶ所</v>
          </cell>
          <cell r="F46">
            <v>10600</v>
          </cell>
        </row>
        <row r="47">
          <cell r="B47">
            <v>5102350</v>
          </cell>
          <cell r="C47" t="str">
            <v>門柱基礎</v>
          </cell>
          <cell r="D47" t="str">
            <v>GL下･柱径440mm×200mm･[撤去B]</v>
          </cell>
          <cell r="E47" t="str">
            <v>ヶ所</v>
          </cell>
          <cell r="F47">
            <v>3320</v>
          </cell>
        </row>
        <row r="48">
          <cell r="B48">
            <v>5102410</v>
          </cell>
          <cell r="C48" t="str">
            <v>門柱基礎</v>
          </cell>
          <cell r="D48" t="str">
            <v>GL上･柱径440mm×200mm×高さ1,000mm･仕上1.28m2別途計上･[新設]</v>
          </cell>
          <cell r="E48" t="str">
            <v>ヶ所</v>
          </cell>
          <cell r="F48">
            <v>5220</v>
          </cell>
        </row>
        <row r="49">
          <cell r="B49">
            <v>5102440</v>
          </cell>
          <cell r="C49" t="str">
            <v>門柱基礎</v>
          </cell>
          <cell r="D49" t="str">
            <v>GL上･柱径440mm×200mm×高さ1,000mm･[撤去A]</v>
          </cell>
          <cell r="E49" t="str">
            <v>ヶ所</v>
          </cell>
          <cell r="F49">
            <v>990</v>
          </cell>
        </row>
        <row r="50">
          <cell r="B50">
            <v>5102510</v>
          </cell>
          <cell r="C50" t="str">
            <v>門柱基礎</v>
          </cell>
          <cell r="D50" t="str">
            <v>GL下･柱径440mm×240mm･仕上0.14m2別途計上･[新設]</v>
          </cell>
          <cell r="E50" t="str">
            <v>ヶ所</v>
          </cell>
          <cell r="F50">
            <v>11000</v>
          </cell>
        </row>
        <row r="51">
          <cell r="B51">
            <v>5102550</v>
          </cell>
          <cell r="C51" t="str">
            <v>門柱基礎</v>
          </cell>
          <cell r="D51" t="str">
            <v>GL下･柱径440mm×240mm･[撤去B]</v>
          </cell>
          <cell r="E51" t="str">
            <v>ヶ所</v>
          </cell>
          <cell r="F51">
            <v>3510</v>
          </cell>
        </row>
        <row r="52">
          <cell r="B52">
            <v>5102610</v>
          </cell>
          <cell r="C52" t="str">
            <v>門柱基礎</v>
          </cell>
          <cell r="D52" t="str">
            <v>GL上･柱径440mm×240mm×高さ1,000mm･仕上1.36m2別途計上･[新設]</v>
          </cell>
          <cell r="E52" t="str">
            <v>ヶ所</v>
          </cell>
          <cell r="F52">
            <v>5890</v>
          </cell>
        </row>
        <row r="53">
          <cell r="B53">
            <v>5102640</v>
          </cell>
          <cell r="C53" t="str">
            <v>門柱基礎</v>
          </cell>
          <cell r="D53" t="str">
            <v>GL上･柱径440mm×240mm×高さ1,000mm･[撤去A]</v>
          </cell>
          <cell r="E53" t="str">
            <v>ヶ所</v>
          </cell>
          <cell r="F53">
            <v>1210</v>
          </cell>
        </row>
        <row r="54">
          <cell r="B54">
            <v>5102710</v>
          </cell>
          <cell r="C54" t="str">
            <v>門柱基礎</v>
          </cell>
          <cell r="D54" t="str">
            <v>GL下･柱径890mm×150mm･仕上0.21m2別途計上･[新設]</v>
          </cell>
          <cell r="E54" t="str">
            <v>ヶ所</v>
          </cell>
          <cell r="F54">
            <v>13100</v>
          </cell>
        </row>
        <row r="55">
          <cell r="B55">
            <v>5102750</v>
          </cell>
          <cell r="C55" t="str">
            <v>門柱基礎</v>
          </cell>
          <cell r="D55" t="str">
            <v>GL下･柱径890mm×150mm･[撤去B]</v>
          </cell>
          <cell r="E55" t="str">
            <v>ヶ所</v>
          </cell>
          <cell r="F55">
            <v>4320</v>
          </cell>
        </row>
        <row r="56">
          <cell r="B56">
            <v>5102810</v>
          </cell>
          <cell r="C56" t="str">
            <v>門柱基礎</v>
          </cell>
          <cell r="D56" t="str">
            <v>GL上･柱径890mm×150mm×高さ1,000mm･仕上2.08m2別途計上･[新設]</v>
          </cell>
          <cell r="E56" t="str">
            <v>ヶ所</v>
          </cell>
          <cell r="F56">
            <v>8130</v>
          </cell>
        </row>
        <row r="57">
          <cell r="B57">
            <v>5102840</v>
          </cell>
          <cell r="C57" t="str">
            <v>門柱基礎</v>
          </cell>
          <cell r="D57" t="str">
            <v>GL上･柱径890mm×150mm×高さ1,000mm･[撤去A]</v>
          </cell>
          <cell r="E57" t="str">
            <v>ヶ所</v>
          </cell>
          <cell r="F57">
            <v>1430</v>
          </cell>
        </row>
        <row r="58">
          <cell r="B58">
            <v>5102910</v>
          </cell>
          <cell r="C58" t="str">
            <v>ﾌﾞﾛｯｸ積角門柱</v>
          </cell>
          <cell r="D58" t="str">
            <v>300mm角・高さ200mm･[新設]</v>
          </cell>
          <cell r="E58" t="str">
            <v>段</v>
          </cell>
          <cell r="F58">
            <v>1160</v>
          </cell>
        </row>
        <row r="59">
          <cell r="B59">
            <v>5103010</v>
          </cell>
          <cell r="C59" t="str">
            <v>ﾌﾞﾛｯｸ積角門柱</v>
          </cell>
          <cell r="D59" t="str">
            <v>300mm角・高さ200mm･(化粧目地加算)･[新設]</v>
          </cell>
          <cell r="E59" t="str">
            <v>段</v>
          </cell>
          <cell r="F59">
            <v>67</v>
          </cell>
        </row>
        <row r="60">
          <cell r="B60">
            <v>5103040</v>
          </cell>
          <cell r="C60" t="str">
            <v>ﾌﾞﾛｯｸ積角門柱</v>
          </cell>
          <cell r="D60" t="str">
            <v>300mm角・高さ200mm・[撤去A]</v>
          </cell>
          <cell r="E60" t="str">
            <v>段</v>
          </cell>
          <cell r="F60">
            <v>140</v>
          </cell>
        </row>
        <row r="61">
          <cell r="B61">
            <v>5103110</v>
          </cell>
          <cell r="C61" t="str">
            <v>ﾓﾙﾀﾙ笠木</v>
          </cell>
          <cell r="D61" t="str">
            <v>300mm角用・[新設]</v>
          </cell>
          <cell r="E61" t="str">
            <v>ヶ所</v>
          </cell>
          <cell r="F61">
            <v>970</v>
          </cell>
        </row>
        <row r="62">
          <cell r="B62">
            <v>5103210</v>
          </cell>
          <cell r="C62" t="str">
            <v>ﾌﾞﾛｯｸ積角門柱</v>
          </cell>
          <cell r="D62" t="str">
            <v>390mm角・高さ200mm・[新設]</v>
          </cell>
          <cell r="E62" t="str">
            <v>段</v>
          </cell>
          <cell r="F62">
            <v>1180</v>
          </cell>
        </row>
        <row r="63">
          <cell r="B63">
            <v>5103310</v>
          </cell>
          <cell r="C63" t="str">
            <v>ﾌﾞﾛｯｸ積角門柱</v>
          </cell>
          <cell r="D63" t="str">
            <v>390mm角・高さ200mm･(化粧目地加算)･[新設]</v>
          </cell>
          <cell r="E63" t="str">
            <v>段</v>
          </cell>
          <cell r="F63">
            <v>50</v>
          </cell>
        </row>
        <row r="64">
          <cell r="B64">
            <v>5103340</v>
          </cell>
          <cell r="C64" t="str">
            <v>ﾌﾞﾛｯｸ積角門柱</v>
          </cell>
          <cell r="D64" t="str">
            <v>390mm角・高さ200mm・[撤去A]</v>
          </cell>
          <cell r="E64" t="str">
            <v>段</v>
          </cell>
          <cell r="F64">
            <v>180</v>
          </cell>
        </row>
        <row r="65">
          <cell r="B65">
            <v>5103410</v>
          </cell>
          <cell r="C65" t="str">
            <v>ﾓﾙﾀﾙ笠木</v>
          </cell>
          <cell r="D65" t="str">
            <v>390mm角用・[新設]</v>
          </cell>
          <cell r="E65" t="str">
            <v>ヶ所</v>
          </cell>
          <cell r="F65">
            <v>1320</v>
          </cell>
        </row>
        <row r="66">
          <cell r="B66">
            <v>5103510</v>
          </cell>
          <cell r="C66" t="str">
            <v>ﾌﾞﾛｯｸ積角門柱</v>
          </cell>
          <cell r="D66" t="str">
            <v>500mm角・高さ200mm・[新設]</v>
          </cell>
          <cell r="E66" t="str">
            <v>段</v>
          </cell>
          <cell r="F66">
            <v>1780</v>
          </cell>
        </row>
        <row r="67">
          <cell r="B67">
            <v>5103610</v>
          </cell>
          <cell r="C67" t="str">
            <v>ﾌﾞﾛｯｸ積角門柱</v>
          </cell>
          <cell r="D67" t="str">
            <v>500mm角・高さ200mm･(化粧目地加算)･[新設]</v>
          </cell>
          <cell r="E67" t="str">
            <v>段</v>
          </cell>
          <cell r="F67">
            <v>160</v>
          </cell>
        </row>
        <row r="68">
          <cell r="B68">
            <v>5103640</v>
          </cell>
          <cell r="C68" t="str">
            <v>ﾌﾞﾛｯｸ積角門柱</v>
          </cell>
          <cell r="D68" t="str">
            <v>500mm角・高さ200mm･［撤去A］</v>
          </cell>
          <cell r="E68" t="str">
            <v>段</v>
          </cell>
          <cell r="F68">
            <v>280</v>
          </cell>
        </row>
        <row r="69">
          <cell r="B69">
            <v>5103710</v>
          </cell>
          <cell r="C69" t="str">
            <v>ﾓﾙﾀﾙ笠木</v>
          </cell>
          <cell r="D69" t="str">
            <v>500mm角用･[新設］</v>
          </cell>
          <cell r="E69" t="str">
            <v>ヶ所</v>
          </cell>
          <cell r="F69">
            <v>2130</v>
          </cell>
        </row>
        <row r="70">
          <cell r="B70">
            <v>5103810</v>
          </cell>
          <cell r="C70" t="str">
            <v>ﾌﾞﾛｯｸ積角門柱</v>
          </cell>
          <cell r="D70" t="str">
            <v>520mm角・高さ200mm･[新設］</v>
          </cell>
          <cell r="E70" t="str">
            <v>段</v>
          </cell>
          <cell r="F70">
            <v>1860</v>
          </cell>
        </row>
        <row r="71">
          <cell r="B71">
            <v>5103910</v>
          </cell>
          <cell r="C71" t="str">
            <v>ﾌﾞﾛｯｸ積角門柱</v>
          </cell>
          <cell r="D71" t="str">
            <v xml:space="preserve">520mm角・高さ200mm･(化粧目地加算)･[新設］ </v>
          </cell>
          <cell r="E71" t="str">
            <v>段</v>
          </cell>
          <cell r="F71">
            <v>160</v>
          </cell>
        </row>
        <row r="72">
          <cell r="B72">
            <v>5103940</v>
          </cell>
          <cell r="C72" t="str">
            <v>ﾌﾞﾛｯｸ積角門柱</v>
          </cell>
          <cell r="D72" t="str">
            <v>520mm角・高さ200mm・[撤去A］</v>
          </cell>
          <cell r="E72" t="str">
            <v>段</v>
          </cell>
          <cell r="F72">
            <v>280</v>
          </cell>
        </row>
        <row r="73">
          <cell r="B73">
            <v>5104010</v>
          </cell>
          <cell r="C73" t="str">
            <v>ﾓﾙﾀﾙ笠木</v>
          </cell>
          <cell r="D73" t="str">
            <v>520mm角用・[新設］</v>
          </cell>
          <cell r="E73" t="str">
            <v>ヶ所</v>
          </cell>
          <cell r="F73">
            <v>2300</v>
          </cell>
        </row>
        <row r="74">
          <cell r="B74">
            <v>5104110</v>
          </cell>
          <cell r="C74" t="str">
            <v>ﾌﾞﾛｯｸ積角門柱</v>
          </cell>
          <cell r="D74" t="str">
            <v>550mm角・高さ200mm・[新設］</v>
          </cell>
          <cell r="E74" t="str">
            <v>段</v>
          </cell>
          <cell r="F74">
            <v>2070</v>
          </cell>
        </row>
        <row r="75">
          <cell r="B75">
            <v>5104210</v>
          </cell>
          <cell r="C75" t="str">
            <v>ﾌﾞﾛｯｸ積角門柱</v>
          </cell>
          <cell r="D75" t="str">
            <v>550mm角・高さ200mm･(化粧目地加算)･[新設］</v>
          </cell>
          <cell r="E75" t="str">
            <v>段</v>
          </cell>
          <cell r="F75">
            <v>160</v>
          </cell>
        </row>
        <row r="76">
          <cell r="B76">
            <v>5104240</v>
          </cell>
          <cell r="C76" t="str">
            <v>ﾌﾞﾛｯｸ積角門柱</v>
          </cell>
          <cell r="D76" t="str">
            <v>550mm角・高さ200mm・[撤去A］</v>
          </cell>
          <cell r="E76" t="str">
            <v>段</v>
          </cell>
          <cell r="F76">
            <v>320</v>
          </cell>
        </row>
        <row r="77">
          <cell r="B77">
            <v>5104310</v>
          </cell>
          <cell r="C77" t="str">
            <v>モルタル笠木</v>
          </cell>
          <cell r="D77" t="str">
            <v>550mm角用・[新設］</v>
          </cell>
          <cell r="E77" t="str">
            <v>ヶ所</v>
          </cell>
          <cell r="F77">
            <v>2480</v>
          </cell>
        </row>
        <row r="78">
          <cell r="B78">
            <v>5104410</v>
          </cell>
          <cell r="C78" t="str">
            <v>ﾌﾞﾛｯｸ積平門柱</v>
          </cell>
          <cell r="D78" t="str">
            <v>390mm×150mm角･高さ200mm･[新設]</v>
          </cell>
          <cell r="E78" t="str">
            <v>段</v>
          </cell>
          <cell r="F78">
            <v>520</v>
          </cell>
        </row>
        <row r="79">
          <cell r="B79">
            <v>5104510</v>
          </cell>
          <cell r="C79" t="str">
            <v>ﾌﾞﾛｯｸ積平門柱</v>
          </cell>
          <cell r="D79" t="str">
            <v>390mm×150mm角･高さ200mm･(化粧目地加算)･[新設]</v>
          </cell>
          <cell r="E79" t="str">
            <v>段</v>
          </cell>
          <cell r="F79">
            <v>16</v>
          </cell>
        </row>
        <row r="80">
          <cell r="B80">
            <v>5104540</v>
          </cell>
          <cell r="C80" t="str">
            <v>ﾌﾞﾛｯｸ積平門柱</v>
          </cell>
          <cell r="D80" t="str">
            <v>390mm×150mm･高さ200mm･[撤去A]</v>
          </cell>
          <cell r="E80" t="str">
            <v>段</v>
          </cell>
          <cell r="F80">
            <v>90</v>
          </cell>
        </row>
        <row r="81">
          <cell r="B81">
            <v>5104610</v>
          </cell>
          <cell r="C81" t="str">
            <v>モルタル笠木</v>
          </cell>
          <cell r="D81" t="str">
            <v>390mm×150mm角用･[新設]</v>
          </cell>
          <cell r="E81" t="str">
            <v>ヶ所</v>
          </cell>
          <cell r="F81">
            <v>630</v>
          </cell>
        </row>
        <row r="82">
          <cell r="B82">
            <v>5104710</v>
          </cell>
          <cell r="C82" t="str">
            <v>ﾌﾞﾛｯｸ積平門柱</v>
          </cell>
          <cell r="D82" t="str">
            <v>390mm×190mm･高さ200mm･[新設]</v>
          </cell>
          <cell r="E82" t="str">
            <v>段</v>
          </cell>
          <cell r="F82">
            <v>600</v>
          </cell>
        </row>
        <row r="83">
          <cell r="B83">
            <v>5104810</v>
          </cell>
          <cell r="C83" t="str">
            <v>ﾌﾞﾛｯｸ積平門柱</v>
          </cell>
          <cell r="D83" t="str">
            <v>390mm×190mm･高さ200mm･(化粧目地加算)･[新設]</v>
          </cell>
          <cell r="E83" t="str">
            <v>段</v>
          </cell>
          <cell r="F83">
            <v>16</v>
          </cell>
        </row>
        <row r="84">
          <cell r="B84">
            <v>5104840</v>
          </cell>
          <cell r="C84" t="str">
            <v>ﾌﾞﾛｯｸ積平門柱</v>
          </cell>
          <cell r="D84" t="str">
            <v>390mm×190mm･高さ200mm･[撤去A]</v>
          </cell>
          <cell r="E84" t="str">
            <v>段</v>
          </cell>
          <cell r="F84">
            <v>90</v>
          </cell>
        </row>
        <row r="85">
          <cell r="B85">
            <v>5104910</v>
          </cell>
          <cell r="C85" t="str">
            <v>ﾓﾙﾀﾙ笠木</v>
          </cell>
          <cell r="D85" t="str">
            <v>390mm×190mm角用･[新設]</v>
          </cell>
          <cell r="E85" t="str">
            <v>ヶ所</v>
          </cell>
          <cell r="F85">
            <v>800</v>
          </cell>
        </row>
        <row r="86">
          <cell r="B86">
            <v>5105010</v>
          </cell>
          <cell r="C86" t="str">
            <v>擬石ﾌﾞﾛｯｸ積角門柱</v>
          </cell>
          <cell r="D86" t="str">
            <v>350mm角・高さ290mm･[新設]</v>
          </cell>
          <cell r="E86" t="str">
            <v>段</v>
          </cell>
          <cell r="F86">
            <v>5010</v>
          </cell>
        </row>
        <row r="87">
          <cell r="B87">
            <v>5105110</v>
          </cell>
          <cell r="C87" t="str">
            <v>擬石ﾌﾞﾛｯｸ積角門柱</v>
          </cell>
          <cell r="D87" t="str">
            <v>350mm角・高さ290mm･(化粧目地加算)･[新設]</v>
          </cell>
          <cell r="E87" t="str">
            <v>段</v>
          </cell>
          <cell r="F87">
            <v>160</v>
          </cell>
        </row>
        <row r="88">
          <cell r="B88">
            <v>5105140</v>
          </cell>
          <cell r="C88" t="str">
            <v>擬石ﾌﾞﾛｯｸ積角門柱</v>
          </cell>
          <cell r="D88" t="str">
            <v>350mm角･高さ290mm･[撤去A]</v>
          </cell>
          <cell r="E88" t="str">
            <v>段</v>
          </cell>
          <cell r="F88">
            <v>140</v>
          </cell>
        </row>
        <row r="89">
          <cell r="B89">
            <v>5105210</v>
          </cell>
          <cell r="C89" t="str">
            <v>擬石ﾌﾞﾛｯｸ積角門柱笠石積</v>
          </cell>
          <cell r="D89" t="str">
            <v>350mm角用･[新設]</v>
          </cell>
          <cell r="E89" t="str">
            <v>ヶ所</v>
          </cell>
          <cell r="F89">
            <v>4690</v>
          </cell>
        </row>
        <row r="90">
          <cell r="B90">
            <v>5105240</v>
          </cell>
          <cell r="C90" t="str">
            <v>擬石ﾌﾞﾛｯｸ積角門柱笠石積</v>
          </cell>
          <cell r="D90" t="str">
            <v>350mm角用･[撤去A]</v>
          </cell>
          <cell r="E90" t="str">
            <v>ヶ所</v>
          </cell>
          <cell r="F90">
            <v>90</v>
          </cell>
        </row>
        <row r="91">
          <cell r="B91">
            <v>5105310</v>
          </cell>
          <cell r="C91" t="str">
            <v>擬石ﾌﾞﾛｯｸ積角門柱</v>
          </cell>
          <cell r="D91" t="str">
            <v>450mm×400mm･高さ290mm･[新設]</v>
          </cell>
          <cell r="E91" t="str">
            <v>段</v>
          </cell>
          <cell r="F91">
            <v>8890</v>
          </cell>
        </row>
        <row r="92">
          <cell r="B92">
            <v>5105410</v>
          </cell>
          <cell r="C92" t="str">
            <v>擬石ﾌﾞﾛｯｸ積角門柱</v>
          </cell>
          <cell r="D92" t="str">
            <v>450mm×400mm･高さ290mm･(化粧目地加算)･[新設]</v>
          </cell>
          <cell r="E92" t="str">
            <v>段</v>
          </cell>
          <cell r="F92">
            <v>160</v>
          </cell>
        </row>
        <row r="93">
          <cell r="B93">
            <v>5105440</v>
          </cell>
          <cell r="C93" t="str">
            <v>擬石ﾌﾞﾛｯｸ積角門柱</v>
          </cell>
          <cell r="D93" t="str">
            <v>450mm×400mm･高さ290mm･[撤去A]</v>
          </cell>
          <cell r="E93" t="str">
            <v>段</v>
          </cell>
          <cell r="F93">
            <v>320</v>
          </cell>
        </row>
        <row r="94">
          <cell r="B94">
            <v>5105510</v>
          </cell>
          <cell r="C94" t="str">
            <v>擬石ﾌﾞﾛｯｸ積角門柱笠石積</v>
          </cell>
          <cell r="D94" t="str">
            <v>450mm×400mm角用･[新設]</v>
          </cell>
          <cell r="E94" t="str">
            <v>ヶ所</v>
          </cell>
          <cell r="F94">
            <v>7790</v>
          </cell>
        </row>
        <row r="95">
          <cell r="B95">
            <v>5105540</v>
          </cell>
          <cell r="C95" t="str">
            <v>擬石ﾌﾞﾛｯｸ積角門柱笠石積</v>
          </cell>
          <cell r="D95" t="str">
            <v>450mm×400mm角用･[撤去A]</v>
          </cell>
          <cell r="E95" t="str">
            <v>ヶ所</v>
          </cell>
          <cell r="F95">
            <v>90</v>
          </cell>
        </row>
        <row r="96">
          <cell r="B96">
            <v>5105610</v>
          </cell>
          <cell r="C96" t="str">
            <v>擬石ﾌﾞﾛｯｸ積平門柱</v>
          </cell>
          <cell r="D96" t="str">
            <v>450mm×150mm･高さ290mm･[新設]</v>
          </cell>
          <cell r="E96" t="str">
            <v>段</v>
          </cell>
          <cell r="F96">
            <v>4830</v>
          </cell>
        </row>
        <row r="97">
          <cell r="B97">
            <v>5105710</v>
          </cell>
          <cell r="C97" t="str">
            <v>擬石ﾌﾞﾛｯｸ積平門柱</v>
          </cell>
          <cell r="D97" t="str">
            <v>450mm×150mm･高さ290mm･(化粧目地加算)･[新設]</v>
          </cell>
          <cell r="E97" t="str">
            <v>段</v>
          </cell>
          <cell r="F97">
            <v>160</v>
          </cell>
        </row>
        <row r="98">
          <cell r="B98">
            <v>5105740</v>
          </cell>
          <cell r="C98" t="str">
            <v>擬石ﾌﾞﾛｯｸ積平門柱</v>
          </cell>
          <cell r="D98" t="str">
            <v>450mm×150mm･高さ290mm･[撤去A]</v>
          </cell>
          <cell r="E98" t="str">
            <v>段</v>
          </cell>
          <cell r="F98">
            <v>140</v>
          </cell>
        </row>
        <row r="99">
          <cell r="B99">
            <v>5105810</v>
          </cell>
          <cell r="C99" t="str">
            <v>擬石ﾌﾞﾛｯｸ積角門柱笠石積</v>
          </cell>
          <cell r="D99" t="str">
            <v>450mm×150mm角用･[新設]</v>
          </cell>
          <cell r="E99" t="str">
            <v>ヶ所</v>
          </cell>
          <cell r="F99">
            <v>5190</v>
          </cell>
        </row>
        <row r="100">
          <cell r="B100">
            <v>5105840</v>
          </cell>
          <cell r="C100" t="str">
            <v>擬石ﾌﾞﾛｯｸ積角門柱笠石積</v>
          </cell>
          <cell r="D100" t="str">
            <v>450mm×150mm角用･[撤去A]</v>
          </cell>
          <cell r="E100" t="str">
            <v>ヶ所</v>
          </cell>
          <cell r="F100">
            <v>90</v>
          </cell>
        </row>
        <row r="101">
          <cell r="B101">
            <v>5105910</v>
          </cell>
          <cell r="C101" t="str">
            <v>擬石ﾌﾞﾛｯｸ積平門柱</v>
          </cell>
          <cell r="D101" t="str">
            <v>890mm×150mm･高さ290mm･[新設]</v>
          </cell>
          <cell r="E101" t="str">
            <v>段</v>
          </cell>
          <cell r="F101">
            <v>6760</v>
          </cell>
        </row>
        <row r="102">
          <cell r="B102">
            <v>5106010</v>
          </cell>
          <cell r="C102" t="str">
            <v>擬石ﾌﾞﾛｯｸ積平門柱</v>
          </cell>
          <cell r="D102" t="str">
            <v>890mm×150mm･高さ290mm･化粧目地加算)･[新設]</v>
          </cell>
          <cell r="E102" t="str">
            <v>段</v>
          </cell>
          <cell r="F102">
            <v>330</v>
          </cell>
        </row>
        <row r="103">
          <cell r="B103">
            <v>5106040</v>
          </cell>
          <cell r="C103" t="str">
            <v>擬石ﾌﾞﾛｯｸ積平門柱</v>
          </cell>
          <cell r="D103" t="str">
            <v>890mm×150mm･高さ290mm･[撤去A]</v>
          </cell>
          <cell r="E103" t="str">
            <v>段</v>
          </cell>
          <cell r="F103">
            <v>280</v>
          </cell>
        </row>
        <row r="104">
          <cell r="B104">
            <v>5106110</v>
          </cell>
          <cell r="C104" t="str">
            <v>擬石ﾌﾞﾛｯｸ積角門柱笠石積</v>
          </cell>
          <cell r="D104" t="str">
            <v>890mm×150mm角用･[新設]</v>
          </cell>
          <cell r="E104" t="str">
            <v>ヶ所</v>
          </cell>
          <cell r="F104">
            <v>6530</v>
          </cell>
        </row>
        <row r="105">
          <cell r="B105">
            <v>5106140</v>
          </cell>
          <cell r="C105" t="str">
            <v>擬石ﾌﾞﾛｯｸ積角門柱笠石積</v>
          </cell>
          <cell r="D105" t="str">
            <v>890mm×150mm角用･[撤去A]</v>
          </cell>
          <cell r="E105" t="str">
            <v>ヶ所</v>
          </cell>
          <cell r="F105">
            <v>90</v>
          </cell>
        </row>
        <row r="106">
          <cell r="B106">
            <v>5106210</v>
          </cell>
          <cell r="C106" t="str">
            <v>RC角門柱</v>
          </cell>
          <cell r="D106" t="str">
            <v>450mm角･高さ1,500mm･仕上3.08m2別途計上･[新設]</v>
          </cell>
          <cell r="E106" t="str">
            <v>本</v>
          </cell>
          <cell r="F106">
            <v>29000</v>
          </cell>
        </row>
        <row r="107">
          <cell r="B107">
            <v>5106240</v>
          </cell>
          <cell r="C107" t="str">
            <v>RC角門柱</v>
          </cell>
          <cell r="D107" t="str">
            <v>450mm角･高さ1,500mm･[撤去A]</v>
          </cell>
          <cell r="E107" t="str">
            <v>本</v>
          </cell>
          <cell r="F107">
            <v>3300</v>
          </cell>
        </row>
        <row r="108">
          <cell r="B108">
            <v>5106250</v>
          </cell>
          <cell r="C108" t="str">
            <v>RC角門柱</v>
          </cell>
          <cell r="D108" t="str">
            <v>450mm角･高さ1,500mm･[撤去B]</v>
          </cell>
          <cell r="E108" t="str">
            <v>本</v>
          </cell>
          <cell r="F108">
            <v>8830</v>
          </cell>
        </row>
        <row r="109">
          <cell r="B109">
            <v>5106310</v>
          </cell>
          <cell r="C109" t="str">
            <v>RC角門柱</v>
          </cell>
          <cell r="D109" t="str">
            <v>450mm角･高さ2,000mm･仕上3.98m2別途計上･[新設]</v>
          </cell>
          <cell r="E109" t="str">
            <v>本</v>
          </cell>
          <cell r="F109">
            <v>33700</v>
          </cell>
        </row>
        <row r="110">
          <cell r="B110">
            <v>5106340</v>
          </cell>
          <cell r="C110" t="str">
            <v>RC角門柱</v>
          </cell>
          <cell r="D110" t="str">
            <v>450mm角･高さ2,000mm･[撤去A]</v>
          </cell>
          <cell r="E110" t="str">
            <v>本</v>
          </cell>
          <cell r="F110">
            <v>4510</v>
          </cell>
        </row>
        <row r="111">
          <cell r="B111">
            <v>5106350</v>
          </cell>
          <cell r="C111" t="str">
            <v>RC角門柱</v>
          </cell>
          <cell r="D111" t="str">
            <v>450mm角･高さ2,000mm･[撤去B]</v>
          </cell>
          <cell r="E111" t="str">
            <v>本</v>
          </cell>
          <cell r="F111">
            <v>9930</v>
          </cell>
        </row>
        <row r="112">
          <cell r="B112">
            <v>5106410</v>
          </cell>
          <cell r="C112" t="str">
            <v>RC角門柱</v>
          </cell>
          <cell r="D112" t="str">
            <v>600mm角･高さ1,800mm･仕上4.92m2別途計上･[新設]</v>
          </cell>
          <cell r="E112" t="str">
            <v>本</v>
          </cell>
          <cell r="F112">
            <v>45800</v>
          </cell>
        </row>
        <row r="113">
          <cell r="B113">
            <v>5106440</v>
          </cell>
          <cell r="C113" t="str">
            <v>RC角門柱</v>
          </cell>
          <cell r="D113" t="str">
            <v>600mm角･高さ1,800mm･[撤去A]</v>
          </cell>
          <cell r="E113" t="str">
            <v>本</v>
          </cell>
          <cell r="F113">
            <v>7150</v>
          </cell>
        </row>
        <row r="114">
          <cell r="B114">
            <v>5106450</v>
          </cell>
          <cell r="C114" t="str">
            <v>RC角門柱</v>
          </cell>
          <cell r="D114" t="str">
            <v>600mm角･高さ1,800mm･[撤去B]</v>
          </cell>
          <cell r="E114" t="str">
            <v>本</v>
          </cell>
          <cell r="F114">
            <v>14200</v>
          </cell>
        </row>
        <row r="115">
          <cell r="B115">
            <v>5106510</v>
          </cell>
          <cell r="C115" t="str">
            <v>RC角門柱</v>
          </cell>
          <cell r="D115" t="str">
            <v>600mm角･高さ2,100mm･仕上5.64m2別途計上･[新設]</v>
          </cell>
          <cell r="E115" t="str">
            <v>本</v>
          </cell>
          <cell r="F115">
            <v>55100</v>
          </cell>
        </row>
        <row r="116">
          <cell r="B116">
            <v>5106540</v>
          </cell>
          <cell r="C116" t="str">
            <v>RC角門柱</v>
          </cell>
          <cell r="D116" t="str">
            <v>600mm角･高さ2,100mm･[撤去A]</v>
          </cell>
          <cell r="E116" t="str">
            <v>本</v>
          </cell>
          <cell r="F116">
            <v>8360</v>
          </cell>
        </row>
        <row r="117">
          <cell r="B117">
            <v>5106550</v>
          </cell>
          <cell r="C117" t="str">
            <v>RC角門柱</v>
          </cell>
          <cell r="D117" t="str">
            <v>600mm角･高さ2,100mm･[撤去B]</v>
          </cell>
          <cell r="E117" t="str">
            <v>本</v>
          </cell>
          <cell r="F117">
            <v>17100</v>
          </cell>
        </row>
        <row r="118">
          <cell r="B118">
            <v>5106610</v>
          </cell>
          <cell r="C118" t="str">
            <v>RC平門柱</v>
          </cell>
          <cell r="D118" t="str">
            <v>600mm×300mm･高さ1,500mm･仕上3.06m2別途計上･[新設]</v>
          </cell>
          <cell r="E118" t="str">
            <v>本</v>
          </cell>
          <cell r="F118">
            <v>27900</v>
          </cell>
        </row>
        <row r="119">
          <cell r="B119">
            <v>5106640</v>
          </cell>
          <cell r="C119" t="str">
            <v>RC平門柱</v>
          </cell>
          <cell r="D119" t="str">
            <v>600mm×300mm･高さ1,500mm･[撤去A]</v>
          </cell>
          <cell r="E119" t="str">
            <v>本</v>
          </cell>
          <cell r="F119">
            <v>2970</v>
          </cell>
        </row>
        <row r="120">
          <cell r="B120">
            <v>5106650</v>
          </cell>
          <cell r="C120" t="str">
            <v>RC平門柱</v>
          </cell>
          <cell r="D120" t="str">
            <v>600mm×300mm･高さ1,500mm･[撤去B]</v>
          </cell>
          <cell r="E120" t="str">
            <v>本</v>
          </cell>
          <cell r="F120">
            <v>8360</v>
          </cell>
        </row>
        <row r="121">
          <cell r="B121">
            <v>5106710</v>
          </cell>
          <cell r="C121" t="str">
            <v>RC平門柱</v>
          </cell>
          <cell r="D121" t="str">
            <v>600mm×300mm･高さ1,600mm･仕上3.24m2別途計上･[新設]</v>
          </cell>
          <cell r="E121" t="str">
            <v>本</v>
          </cell>
          <cell r="F121">
            <v>28700</v>
          </cell>
        </row>
        <row r="122">
          <cell r="B122">
            <v>5106740</v>
          </cell>
          <cell r="C122" t="str">
            <v>RC平門柱</v>
          </cell>
          <cell r="D122" t="str">
            <v>600mm×300mm･高さ1,600mm･[撤去A]</v>
          </cell>
          <cell r="E122" t="str">
            <v>本</v>
          </cell>
          <cell r="F122">
            <v>3190</v>
          </cell>
        </row>
        <row r="123">
          <cell r="B123">
            <v>5106750</v>
          </cell>
          <cell r="C123" t="str">
            <v>RC平門柱</v>
          </cell>
          <cell r="D123" t="str">
            <v>600mm×300mm･高さ1,600mm･[撤去B]</v>
          </cell>
          <cell r="E123" t="str">
            <v>本</v>
          </cell>
          <cell r="F123">
            <v>8470</v>
          </cell>
        </row>
        <row r="124">
          <cell r="B124">
            <v>5106810</v>
          </cell>
          <cell r="C124" t="str">
            <v>RC平門柱</v>
          </cell>
          <cell r="D124" t="str">
            <v>600mm×300mm･高さ1,800mm･仕上3.60m2別途計上･[新設]</v>
          </cell>
          <cell r="E124" t="str">
            <v>本</v>
          </cell>
          <cell r="F124">
            <v>30500</v>
          </cell>
        </row>
        <row r="125">
          <cell r="B125">
            <v>5106840</v>
          </cell>
          <cell r="C125" t="str">
            <v>RC平門柱</v>
          </cell>
          <cell r="D125" t="str">
            <v>600mm×300mm･高さ1,800mm･[撤去A]</v>
          </cell>
          <cell r="E125" t="str">
            <v>本</v>
          </cell>
          <cell r="F125">
            <v>3520</v>
          </cell>
        </row>
        <row r="126">
          <cell r="B126">
            <v>5106850</v>
          </cell>
          <cell r="C126" t="str">
            <v>RC平門柱</v>
          </cell>
          <cell r="D126" t="str">
            <v>600mm×300mm･高さ1,800mm･[撤去B]</v>
          </cell>
          <cell r="E126" t="str">
            <v>本</v>
          </cell>
          <cell r="F126">
            <v>8910</v>
          </cell>
        </row>
        <row r="127">
          <cell r="B127">
            <v>5106910</v>
          </cell>
          <cell r="C127" t="str">
            <v>RC平門柱</v>
          </cell>
          <cell r="D127" t="str">
            <v>900mm×300mm･高さ1,800mm･仕上4.83m2別途計上･[新設]</v>
          </cell>
          <cell r="E127" t="str">
            <v>本</v>
          </cell>
          <cell r="F127">
            <v>44500</v>
          </cell>
        </row>
        <row r="128">
          <cell r="B128">
            <v>5106940</v>
          </cell>
          <cell r="C128" t="str">
            <v>RC平門柱</v>
          </cell>
          <cell r="D128" t="str">
            <v>900mm×300mm･高さ1,800mm･[撤去A]</v>
          </cell>
          <cell r="E128" t="str">
            <v>本</v>
          </cell>
          <cell r="F128">
            <v>5390</v>
          </cell>
        </row>
        <row r="129">
          <cell r="B129">
            <v>5106950</v>
          </cell>
          <cell r="C129" t="str">
            <v>RC平門柱</v>
          </cell>
          <cell r="D129" t="str">
            <v>900mm×300mm･高さ1,800mm･[撤去B]</v>
          </cell>
          <cell r="E129" t="str">
            <v>本</v>
          </cell>
          <cell r="F129">
            <v>14400</v>
          </cell>
        </row>
        <row r="130">
          <cell r="B130">
            <v>5107010</v>
          </cell>
          <cell r="C130" t="str">
            <v>大谷石積角門柱基礎</v>
          </cell>
          <cell r="D130" t="str">
            <v>450mm角用･[新設]</v>
          </cell>
          <cell r="E130" t="str">
            <v>ヶ所</v>
          </cell>
          <cell r="F130">
            <v>27400</v>
          </cell>
        </row>
        <row r="131">
          <cell r="B131">
            <v>5107050</v>
          </cell>
          <cell r="C131" t="str">
            <v>大谷石積角門柱基礎</v>
          </cell>
          <cell r="D131" t="str">
            <v>450mm角用･[撤去B]</v>
          </cell>
          <cell r="E131" t="str">
            <v>ヶ所</v>
          </cell>
          <cell r="F131">
            <v>3020</v>
          </cell>
        </row>
        <row r="132">
          <cell r="B132">
            <v>5107110</v>
          </cell>
          <cell r="C132" t="str">
            <v>大谷石積角門柱基礎</v>
          </cell>
          <cell r="D132" t="str">
            <v>600mm角用･[新設]</v>
          </cell>
          <cell r="E132" t="str">
            <v>ヶ所</v>
          </cell>
          <cell r="F132">
            <v>37100</v>
          </cell>
        </row>
        <row r="133">
          <cell r="B133">
            <v>5107150</v>
          </cell>
          <cell r="C133" t="str">
            <v>大谷石積角門柱基礎</v>
          </cell>
          <cell r="D133" t="str">
            <v>600mm角用･[撤去B]</v>
          </cell>
          <cell r="E133" t="str">
            <v>ヶ所</v>
          </cell>
          <cell r="F133">
            <v>4680</v>
          </cell>
        </row>
        <row r="134">
          <cell r="B134">
            <v>5107210</v>
          </cell>
          <cell r="C134" t="str">
            <v>大谷石積角門柱基礎</v>
          </cell>
          <cell r="D134" t="str">
            <v>450mm×300mm角用･[新設]</v>
          </cell>
          <cell r="E134" t="str">
            <v>ヶ所</v>
          </cell>
          <cell r="F134">
            <v>12800</v>
          </cell>
        </row>
        <row r="135">
          <cell r="B135">
            <v>5107250</v>
          </cell>
          <cell r="C135" t="str">
            <v>大谷石積角門柱基礎</v>
          </cell>
          <cell r="D135" t="str">
            <v>450mm×300mm角用･[撤去B]</v>
          </cell>
          <cell r="E135" t="str">
            <v>ヶ所</v>
          </cell>
          <cell r="F135">
            <v>1110</v>
          </cell>
        </row>
        <row r="136">
          <cell r="B136">
            <v>5107310</v>
          </cell>
          <cell r="C136" t="str">
            <v>大谷石積角門柱基礎</v>
          </cell>
          <cell r="D136" t="str">
            <v>600mm×300mm角用･[新設]</v>
          </cell>
          <cell r="E136" t="str">
            <v>ヶ所</v>
          </cell>
          <cell r="F136">
            <v>15300</v>
          </cell>
        </row>
        <row r="137">
          <cell r="B137">
            <v>5107350</v>
          </cell>
          <cell r="C137" t="str">
            <v>大谷石積角門柱基礎</v>
          </cell>
          <cell r="D137" t="str">
            <v>600mm×300mm角用･[撤去B]</v>
          </cell>
          <cell r="E137" t="str">
            <v>ヶ所</v>
          </cell>
          <cell r="F137">
            <v>1510</v>
          </cell>
        </row>
        <row r="138">
          <cell r="B138">
            <v>5107410</v>
          </cell>
          <cell r="C138" t="str">
            <v>大谷石積角門柱基礎</v>
          </cell>
          <cell r="D138" t="str">
            <v>900mm×300mm角用･[新設]</v>
          </cell>
          <cell r="E138" t="str">
            <v>ヶ所</v>
          </cell>
          <cell r="F138">
            <v>19600</v>
          </cell>
        </row>
        <row r="139">
          <cell r="B139">
            <v>5107450</v>
          </cell>
          <cell r="C139" t="str">
            <v>大谷石積角門柱基礎</v>
          </cell>
          <cell r="D139" t="str">
            <v>900mm×300mm角用･[撤去B]</v>
          </cell>
          <cell r="E139" t="str">
            <v>ヶ所</v>
          </cell>
          <cell r="F139">
            <v>2200</v>
          </cell>
        </row>
        <row r="140">
          <cell r="B140">
            <v>5107510</v>
          </cell>
          <cell r="C140" t="str">
            <v>大谷石積角門柱</v>
          </cell>
          <cell r="D140" t="str">
            <v>450mm角･高さ300mm･[新設]</v>
          </cell>
          <cell r="E140" t="str">
            <v>段</v>
          </cell>
          <cell r="F140">
            <v>18300</v>
          </cell>
        </row>
        <row r="141">
          <cell r="B141">
            <v>5107540</v>
          </cell>
          <cell r="C141" t="str">
            <v>大谷石積角門柱</v>
          </cell>
          <cell r="D141" t="str">
            <v>450mm角･高さ300mm･[撤去A]</v>
          </cell>
          <cell r="E141" t="str">
            <v>段</v>
          </cell>
          <cell r="F141">
            <v>2960</v>
          </cell>
        </row>
        <row r="142">
          <cell r="B142">
            <v>5107610</v>
          </cell>
          <cell r="C142" t="str">
            <v>大谷石積角門柱</v>
          </cell>
          <cell r="D142" t="str">
            <v>600mm角･高さ300mm･[新設]</v>
          </cell>
          <cell r="E142" t="str">
            <v>段</v>
          </cell>
          <cell r="F142">
            <v>32300</v>
          </cell>
        </row>
        <row r="143">
          <cell r="B143">
            <v>5107640</v>
          </cell>
          <cell r="C143" t="str">
            <v>大谷石積角門柱</v>
          </cell>
          <cell r="D143" t="str">
            <v>600mm角･高さ300mm･[撤去A]</v>
          </cell>
          <cell r="E143" t="str">
            <v>段</v>
          </cell>
          <cell r="F143">
            <v>4380</v>
          </cell>
        </row>
        <row r="144">
          <cell r="B144">
            <v>5107710</v>
          </cell>
          <cell r="C144" t="str">
            <v>大谷石積角門柱</v>
          </cell>
          <cell r="D144" t="str">
            <v>450mm×300mm･高さ150mm･[新設]</v>
          </cell>
          <cell r="E144" t="str">
            <v>段</v>
          </cell>
          <cell r="F144">
            <v>7780</v>
          </cell>
        </row>
        <row r="145">
          <cell r="B145">
            <v>5107740</v>
          </cell>
          <cell r="C145" t="str">
            <v>大谷石積角門柱</v>
          </cell>
          <cell r="D145" t="str">
            <v>450mm×300mm･高さ150mm･[撤去A]</v>
          </cell>
          <cell r="E145" t="str">
            <v>段</v>
          </cell>
          <cell r="F145">
            <v>1080</v>
          </cell>
        </row>
        <row r="146">
          <cell r="B146">
            <v>5107810</v>
          </cell>
          <cell r="C146" t="str">
            <v>大谷石積角門柱</v>
          </cell>
          <cell r="D146" t="str">
            <v>600mm×300mm･高さ150mm･[新設]</v>
          </cell>
          <cell r="E146" t="str">
            <v>段</v>
          </cell>
          <cell r="F146">
            <v>10100</v>
          </cell>
        </row>
        <row r="147">
          <cell r="B147">
            <v>5107840</v>
          </cell>
          <cell r="C147" t="str">
            <v>大谷石積角門柱</v>
          </cell>
          <cell r="D147" t="str">
            <v>600mm×300mm･高さ150mm･[撤去A]</v>
          </cell>
          <cell r="E147" t="str">
            <v>段</v>
          </cell>
          <cell r="F147">
            <v>1480</v>
          </cell>
        </row>
        <row r="148">
          <cell r="B148">
            <v>5107910</v>
          </cell>
          <cell r="C148" t="str">
            <v>大谷石積角門柱</v>
          </cell>
          <cell r="D148" t="str">
            <v>900mm×300mm･高さ150mm･[新設]</v>
          </cell>
          <cell r="E148" t="str">
            <v>段</v>
          </cell>
          <cell r="F148">
            <v>14100</v>
          </cell>
        </row>
        <row r="149">
          <cell r="B149">
            <v>5107940</v>
          </cell>
          <cell r="C149" t="str">
            <v>大谷石積角門柱</v>
          </cell>
          <cell r="D149" t="str">
            <v>900mm×300mm･高さ150mm･[撤去A]</v>
          </cell>
          <cell r="E149" t="str">
            <v>段</v>
          </cell>
          <cell r="F149">
            <v>2170</v>
          </cell>
        </row>
        <row r="150">
          <cell r="B150">
            <v>5108010</v>
          </cell>
          <cell r="C150" t="str">
            <v>大谷石積角門柱笠木</v>
          </cell>
          <cell r="D150" t="str">
            <v>600mm角･[新設]</v>
          </cell>
          <cell r="E150" t="str">
            <v>ヶ所</v>
          </cell>
          <cell r="F150">
            <v>21900</v>
          </cell>
        </row>
        <row r="151">
          <cell r="B151">
            <v>5108040</v>
          </cell>
          <cell r="C151" t="str">
            <v>大谷石積角門柱笠木</v>
          </cell>
          <cell r="D151" t="str">
            <v>600mm角･[撤去A]</v>
          </cell>
          <cell r="E151" t="str">
            <v>ヶ所</v>
          </cell>
          <cell r="F151">
            <v>2960</v>
          </cell>
        </row>
        <row r="152">
          <cell r="B152">
            <v>5108110</v>
          </cell>
          <cell r="C152" t="str">
            <v>大谷石積角門柱笠木</v>
          </cell>
          <cell r="D152" t="str">
            <v>750mm角･[新設]</v>
          </cell>
          <cell r="E152" t="str">
            <v>ヶ所</v>
          </cell>
          <cell r="F152">
            <v>31200</v>
          </cell>
        </row>
        <row r="153">
          <cell r="B153">
            <v>5108140</v>
          </cell>
          <cell r="C153" t="str">
            <v>大谷石積角門柱笠木</v>
          </cell>
          <cell r="D153" t="str">
            <v>750mm角･[撤去A]</v>
          </cell>
          <cell r="E153" t="str">
            <v>ヶ所</v>
          </cell>
          <cell r="F153">
            <v>4590</v>
          </cell>
        </row>
        <row r="154">
          <cell r="B154">
            <v>5108210</v>
          </cell>
          <cell r="C154" t="str">
            <v>れんが積門柱基礎</v>
          </cell>
          <cell r="D154" t="str">
            <v>320mm角･[新設]</v>
          </cell>
          <cell r="E154" t="str">
            <v>ヶ所</v>
          </cell>
          <cell r="F154">
            <v>13500</v>
          </cell>
        </row>
        <row r="155">
          <cell r="B155">
            <v>5108250</v>
          </cell>
          <cell r="C155" t="str">
            <v>れんが積門柱基礎</v>
          </cell>
          <cell r="D155" t="str">
            <v>320mm角･[撤去B]</v>
          </cell>
          <cell r="E155" t="str">
            <v>ヶ所</v>
          </cell>
          <cell r="F155">
            <v>4290</v>
          </cell>
        </row>
        <row r="156">
          <cell r="B156">
            <v>5108310</v>
          </cell>
          <cell r="C156" t="str">
            <v>れんが積門柱基礎</v>
          </cell>
          <cell r="D156" t="str">
            <v>540mm角･[新設]</v>
          </cell>
          <cell r="E156" t="str">
            <v>ヶ所</v>
          </cell>
          <cell r="F156">
            <v>18700</v>
          </cell>
        </row>
        <row r="157">
          <cell r="B157">
            <v>5108350</v>
          </cell>
          <cell r="C157" t="str">
            <v>れんが積門柱基礎</v>
          </cell>
          <cell r="D157" t="str">
            <v>540mm角･[撤去B]</v>
          </cell>
          <cell r="E157" t="str">
            <v>ヶ所</v>
          </cell>
          <cell r="F157">
            <v>6370</v>
          </cell>
        </row>
        <row r="158">
          <cell r="B158">
            <v>5108410</v>
          </cell>
          <cell r="C158" t="str">
            <v>れんが積門柱</v>
          </cell>
          <cell r="D158" t="str">
            <v>320mm角･高さ70mm･1枚半積･[新設]</v>
          </cell>
          <cell r="E158" t="str">
            <v>段</v>
          </cell>
          <cell r="F158">
            <v>960</v>
          </cell>
        </row>
        <row r="159">
          <cell r="B159">
            <v>5108440</v>
          </cell>
          <cell r="C159" t="str">
            <v>れんが積門柱</v>
          </cell>
          <cell r="D159" t="str">
            <v>320mm角･高さ70mm･1枚半積･[撤去A]</v>
          </cell>
          <cell r="E159" t="str">
            <v>段</v>
          </cell>
          <cell r="F159">
            <v>90</v>
          </cell>
        </row>
        <row r="160">
          <cell r="B160">
            <v>5108510</v>
          </cell>
          <cell r="C160" t="str">
            <v>れんが積門柱</v>
          </cell>
          <cell r="D160" t="str">
            <v>540mm角･高さ70mm･2枚半積･[新設]</v>
          </cell>
          <cell r="E160" t="str">
            <v>段</v>
          </cell>
          <cell r="F160">
            <v>2440</v>
          </cell>
        </row>
        <row r="161">
          <cell r="B161">
            <v>5108540</v>
          </cell>
          <cell r="C161" t="str">
            <v>れんが積門柱</v>
          </cell>
          <cell r="D161" t="str">
            <v>540mm角･高さ70mm･2枚半積･[撤去A]</v>
          </cell>
          <cell r="E161" t="str">
            <v>段</v>
          </cell>
          <cell r="F161">
            <v>180</v>
          </cell>
        </row>
        <row r="162">
          <cell r="B162">
            <v>5108610</v>
          </cell>
          <cell r="C162" t="str">
            <v>木製両開門扉</v>
          </cell>
          <cell r="D162" t="str">
            <v>幅1,600mm×高さ1,200mm･[新設]</v>
          </cell>
          <cell r="E162" t="str">
            <v>ヶ所</v>
          </cell>
          <cell r="F162">
            <v>67700</v>
          </cell>
        </row>
        <row r="163">
          <cell r="B163">
            <v>5108620</v>
          </cell>
          <cell r="C163" t="str">
            <v>木製両開門扉</v>
          </cell>
          <cell r="D163" t="str">
            <v>幅1,600mm×高さ1,200mm･[移設A]</v>
          </cell>
          <cell r="E163" t="str">
            <v>ｹ所</v>
          </cell>
          <cell r="F163">
            <v>11100</v>
          </cell>
        </row>
        <row r="164">
          <cell r="B164">
            <v>5108630</v>
          </cell>
          <cell r="C164" t="str">
            <v>木製両開門扉</v>
          </cell>
          <cell r="D164" t="str">
            <v>幅1,600mm×高さ1,200mm･[移設B]</v>
          </cell>
          <cell r="E164" t="str">
            <v>ｹ所</v>
          </cell>
          <cell r="F164">
            <v>11100</v>
          </cell>
        </row>
        <row r="165">
          <cell r="B165">
            <v>5108640</v>
          </cell>
          <cell r="C165" t="str">
            <v>木製両開門扉</v>
          </cell>
          <cell r="D165" t="str">
            <v>幅1,600mm×高さ1,200mm･[撤去A]</v>
          </cell>
          <cell r="E165" t="str">
            <v>ｹ所</v>
          </cell>
          <cell r="F165">
            <v>2230</v>
          </cell>
        </row>
        <row r="166">
          <cell r="B166">
            <v>5108710</v>
          </cell>
          <cell r="C166" t="str">
            <v>木製片開門扉</v>
          </cell>
          <cell r="D166" t="str">
            <v>幅800mm×高さ1,000mm･[新設]</v>
          </cell>
          <cell r="E166" t="str">
            <v>ｹ所</v>
          </cell>
          <cell r="F166">
            <v>30700</v>
          </cell>
        </row>
        <row r="167">
          <cell r="B167">
            <v>5108720</v>
          </cell>
          <cell r="C167" t="str">
            <v>木製片開門扉</v>
          </cell>
          <cell r="D167" t="str">
            <v>幅800mm×高さ1,000mm･[移設A]</v>
          </cell>
          <cell r="E167" t="str">
            <v>ｹ所</v>
          </cell>
          <cell r="F167">
            <v>4890</v>
          </cell>
        </row>
        <row r="168">
          <cell r="B168">
            <v>5108730</v>
          </cell>
          <cell r="C168" t="str">
            <v>木製片開門扉</v>
          </cell>
          <cell r="D168" t="str">
            <v>幅800mm×高さ1,000mm･[移設B]</v>
          </cell>
          <cell r="E168" t="str">
            <v>ｹ所</v>
          </cell>
          <cell r="F168">
            <v>4890</v>
          </cell>
        </row>
        <row r="169">
          <cell r="B169">
            <v>5108740</v>
          </cell>
          <cell r="C169" t="str">
            <v>木製片開門扉</v>
          </cell>
          <cell r="D169" t="str">
            <v>幅800mm×高さ1,000mm･[撤去A]</v>
          </cell>
          <cell r="E169" t="str">
            <v>ｹ所</v>
          </cell>
          <cell r="F169">
            <v>950</v>
          </cell>
        </row>
        <row r="170">
          <cell r="B170">
            <v>5108810</v>
          </cell>
          <cell r="C170" t="str">
            <v>ｱﾙﾐ形材両開門扉</v>
          </cell>
          <cell r="D170" t="str">
            <v>幅1,600mm・高さ1,400mm・柱付き・基礎（A）別途･[新設]</v>
          </cell>
          <cell r="E170" t="str">
            <v>ｹ所</v>
          </cell>
          <cell r="F170">
            <v>119800</v>
          </cell>
        </row>
        <row r="171">
          <cell r="B171">
            <v>5108820</v>
          </cell>
          <cell r="C171" t="str">
            <v>ｱﾙﾐ形材両開門扉</v>
          </cell>
          <cell r="D171" t="str">
            <v>幅1,600mm・高さ1,400mm・柱付き・基礎（A）別途･[移設A]</v>
          </cell>
          <cell r="E171" t="str">
            <v>ｹ所</v>
          </cell>
          <cell r="F171">
            <v>23100</v>
          </cell>
        </row>
        <row r="172">
          <cell r="B172">
            <v>5108830</v>
          </cell>
          <cell r="C172" t="str">
            <v>ｱﾙﾐ形材両開門扉</v>
          </cell>
          <cell r="D172" t="str">
            <v>幅1,600mm・高さ1,400mm・柱付き・基礎（A）別途･[移設B]</v>
          </cell>
          <cell r="E172" t="str">
            <v>ｹ所</v>
          </cell>
          <cell r="F172">
            <v>23000</v>
          </cell>
        </row>
        <row r="173">
          <cell r="B173">
            <v>5108840</v>
          </cell>
          <cell r="C173" t="str">
            <v>ｱﾙﾐ形材両開門扉</v>
          </cell>
          <cell r="D173" t="str">
            <v>幅1,600mm・高さ1,400mm・柱付き・基礎（A）別途･[撤去A]</v>
          </cell>
          <cell r="E173" t="str">
            <v>ｹ所</v>
          </cell>
          <cell r="F173">
            <v>3180</v>
          </cell>
        </row>
        <row r="174">
          <cell r="B174">
            <v>5108910</v>
          </cell>
          <cell r="C174" t="str">
            <v>ｱﾙﾐ形材両開門扉</v>
          </cell>
          <cell r="D174" t="str">
            <v>幅1,400mm・高さ1,200mm・柱付き・基礎（B）別途･[新設]</v>
          </cell>
          <cell r="E174" t="str">
            <v>ｹ所</v>
          </cell>
          <cell r="F174">
            <v>96600</v>
          </cell>
        </row>
        <row r="175">
          <cell r="B175">
            <v>5108920</v>
          </cell>
          <cell r="C175" t="str">
            <v>ｱﾙﾐ形材両開門扉</v>
          </cell>
          <cell r="D175" t="str">
            <v>幅1,400mm・高さ1,200mm・柱付き・基礎（B）別途･[移設A]</v>
          </cell>
          <cell r="E175" t="str">
            <v>ｹ所</v>
          </cell>
          <cell r="F175">
            <v>20300</v>
          </cell>
        </row>
        <row r="176">
          <cell r="B176">
            <v>5108930</v>
          </cell>
          <cell r="C176" t="str">
            <v>ｱﾙﾐ形材両開門扉</v>
          </cell>
          <cell r="D176" t="str">
            <v>幅1,400mm・高さ1,200mm・柱付き・基礎（B）別途･[移設B]</v>
          </cell>
          <cell r="E176" t="str">
            <v>ｹ所</v>
          </cell>
          <cell r="F176">
            <v>20200</v>
          </cell>
        </row>
        <row r="177">
          <cell r="B177">
            <v>5108940</v>
          </cell>
          <cell r="C177" t="str">
            <v>ｱﾙﾐ形材両開門扉</v>
          </cell>
          <cell r="D177" t="str">
            <v>幅1,400mm・高さ1,200mm・柱付き・基礎（B）別途･[撤去A]</v>
          </cell>
          <cell r="E177" t="str">
            <v>ｹ所</v>
          </cell>
          <cell r="F177">
            <v>2950</v>
          </cell>
        </row>
        <row r="178">
          <cell r="B178">
            <v>5109010</v>
          </cell>
          <cell r="C178" t="str">
            <v>ｱﾙﾐ形材両開門扉</v>
          </cell>
          <cell r="D178" t="str">
            <v>幅1,600mm・高さ1,400mm・直付･[新設]</v>
          </cell>
          <cell r="E178" t="str">
            <v>ｹ所</v>
          </cell>
          <cell r="F178">
            <v>90000</v>
          </cell>
        </row>
        <row r="179">
          <cell r="B179">
            <v>5109020</v>
          </cell>
          <cell r="C179" t="str">
            <v>ｱﾙﾐ形材両開門扉</v>
          </cell>
          <cell r="D179" t="str">
            <v>幅1,600mm・高さ1,400mm・直付･[移設A]</v>
          </cell>
          <cell r="E179" t="str">
            <v>ｹ所</v>
          </cell>
          <cell r="F179">
            <v>19800</v>
          </cell>
        </row>
        <row r="180">
          <cell r="B180">
            <v>5109030</v>
          </cell>
          <cell r="C180" t="str">
            <v>ｱﾙﾐ形材両開門扉</v>
          </cell>
          <cell r="D180" t="str">
            <v>幅1,600mm・高さ1,400mm・直付･[移設B]</v>
          </cell>
          <cell r="E180" t="str">
            <v>ｹ所</v>
          </cell>
          <cell r="F180">
            <v>19800</v>
          </cell>
        </row>
        <row r="181">
          <cell r="B181">
            <v>5109040</v>
          </cell>
          <cell r="C181" t="str">
            <v>ｱﾙﾐ形材両開門扉</v>
          </cell>
          <cell r="D181" t="str">
            <v>幅1,600mm・高さ1,400mm・直付･[撤去A]</v>
          </cell>
          <cell r="E181" t="str">
            <v>ｹ所</v>
          </cell>
          <cell r="F181">
            <v>2950</v>
          </cell>
        </row>
        <row r="182">
          <cell r="B182">
            <v>5109110</v>
          </cell>
          <cell r="C182" t="str">
            <v>ｱﾙﾐ形材両開門扉</v>
          </cell>
          <cell r="D182" t="str">
            <v>幅1,400mm・高さ1,200mm・直付･[新設]</v>
          </cell>
          <cell r="E182" t="str">
            <v>ｹ所</v>
          </cell>
          <cell r="F182">
            <v>81600</v>
          </cell>
        </row>
        <row r="183">
          <cell r="B183">
            <v>5109120</v>
          </cell>
          <cell r="C183" t="str">
            <v>ｱﾙﾐ形材両開門扉</v>
          </cell>
          <cell r="D183" t="str">
            <v>幅1,400mm・高さ1,200mm・直付･[移設A]</v>
          </cell>
          <cell r="E183" t="str">
            <v>ｹ所</v>
          </cell>
          <cell r="F183">
            <v>17900</v>
          </cell>
        </row>
        <row r="184">
          <cell r="B184">
            <v>5109130</v>
          </cell>
          <cell r="C184" t="str">
            <v>ｱﾙﾐ形材両開門扉</v>
          </cell>
          <cell r="D184" t="str">
            <v>幅1,400mm・高さ1,200mm・直付･[移設B]</v>
          </cell>
          <cell r="E184" t="str">
            <v>ｹ所</v>
          </cell>
          <cell r="F184">
            <v>17900</v>
          </cell>
        </row>
        <row r="185">
          <cell r="B185">
            <v>5109140</v>
          </cell>
          <cell r="C185" t="str">
            <v>ｱﾙﾐ形材両開門扉</v>
          </cell>
          <cell r="D185" t="str">
            <v>幅1,400mm・高さ1,200mm・直付･[撤去A]</v>
          </cell>
          <cell r="E185" t="str">
            <v>ｹ所</v>
          </cell>
          <cell r="F185">
            <v>2660</v>
          </cell>
        </row>
        <row r="186">
          <cell r="B186">
            <v>5109210</v>
          </cell>
          <cell r="C186" t="str">
            <v>ｱﾙﾐ形材片開門扉</v>
          </cell>
          <cell r="D186" t="str">
            <v>幅700mm・高さ1,200mm・直付･[新設]</v>
          </cell>
          <cell r="E186" t="str">
            <v>ｹ所</v>
          </cell>
          <cell r="F186">
            <v>47100</v>
          </cell>
        </row>
        <row r="187">
          <cell r="B187">
            <v>5109220</v>
          </cell>
          <cell r="C187" t="str">
            <v>ｱﾙﾐ形材片開門扉</v>
          </cell>
          <cell r="D187" t="str">
            <v>幅700mm・高さ1,200mm・直付･[移設A]</v>
          </cell>
          <cell r="E187" t="str">
            <v>ｹ所</v>
          </cell>
          <cell r="F187">
            <v>9640</v>
          </cell>
        </row>
        <row r="188">
          <cell r="B188">
            <v>5109230</v>
          </cell>
          <cell r="C188" t="str">
            <v>ｱﾙﾐ形材片開門扉</v>
          </cell>
          <cell r="D188" t="str">
            <v>幅700mm・高さ1,200mm・直付･[移設B]</v>
          </cell>
          <cell r="E188" t="str">
            <v>ｹ所</v>
          </cell>
          <cell r="F188">
            <v>9630</v>
          </cell>
        </row>
        <row r="189">
          <cell r="B189">
            <v>5109240</v>
          </cell>
          <cell r="C189" t="str">
            <v>ｱﾙﾐ形材片開門扉</v>
          </cell>
          <cell r="D189" t="str">
            <v>幅700mm・高さ1,200mm・直付･[撤去A]</v>
          </cell>
          <cell r="E189" t="str">
            <v>ｹ所</v>
          </cell>
          <cell r="F189">
            <v>1380</v>
          </cell>
        </row>
        <row r="190">
          <cell r="B190">
            <v>5109310</v>
          </cell>
          <cell r="C190" t="str">
            <v>ｱﾙﾐ形材片開門扉</v>
          </cell>
          <cell r="D190" t="str">
            <v>幅700mm・高さ1,200mm・柱付き･基礎（B）別途･[新設]</v>
          </cell>
          <cell r="E190" t="str">
            <v>ｹ所</v>
          </cell>
          <cell r="F190">
            <v>60500</v>
          </cell>
        </row>
        <row r="191">
          <cell r="B191">
            <v>5109320</v>
          </cell>
          <cell r="C191" t="str">
            <v>ｱﾙﾐ形材片開門扉</v>
          </cell>
          <cell r="D191" t="str">
            <v>幅700mm・高さ1,200mm・柱付き･基礎（B）別途･[移設A]</v>
          </cell>
          <cell r="E191" t="str">
            <v>ｹ所</v>
          </cell>
          <cell r="F191">
            <v>11700</v>
          </cell>
        </row>
        <row r="192">
          <cell r="B192">
            <v>5109330</v>
          </cell>
          <cell r="C192" t="str">
            <v>ｱﾙﾐ形材片開門扉</v>
          </cell>
          <cell r="D192" t="str">
            <v>幅700mm・高さ1,200mm・柱付き･基礎（B）別途･[移設B]</v>
          </cell>
          <cell r="E192" t="str">
            <v>ｹ所</v>
          </cell>
          <cell r="F192">
            <v>11700</v>
          </cell>
        </row>
        <row r="193">
          <cell r="B193">
            <v>5109340</v>
          </cell>
          <cell r="C193" t="str">
            <v>ｱﾙﾐ形材片開門扉</v>
          </cell>
          <cell r="D193" t="str">
            <v>幅700mm・高さ1,200mm・柱付き･基礎（B）別途･[撤去A]</v>
          </cell>
          <cell r="E193" t="str">
            <v>ｹ所</v>
          </cell>
          <cell r="F193">
            <v>1610</v>
          </cell>
        </row>
        <row r="194">
          <cell r="B194">
            <v>5109410</v>
          </cell>
          <cell r="C194" t="str">
            <v>ｱﾙﾐ製鋳物両開門扉</v>
          </cell>
          <cell r="D194" t="str">
            <v>幅1,600mm・高さ1,200mm・柱付き･基礎（C）別途･[新設]</v>
          </cell>
          <cell r="E194" t="str">
            <v>ｹ所</v>
          </cell>
          <cell r="F194">
            <v>203900</v>
          </cell>
        </row>
        <row r="195">
          <cell r="B195">
            <v>5109420</v>
          </cell>
          <cell r="C195" t="str">
            <v>ｱﾙﾐ製鋳物両開門扉</v>
          </cell>
          <cell r="D195" t="str">
            <v>幅1,600mm・高さ1,200mm・柱付き･基礎（C）別途･[移設A]</v>
          </cell>
          <cell r="E195" t="str">
            <v>ｹ所</v>
          </cell>
          <cell r="F195">
            <v>30400</v>
          </cell>
        </row>
        <row r="196">
          <cell r="B196">
            <v>5109430</v>
          </cell>
          <cell r="C196" t="str">
            <v>ｱﾙﾐ製鋳物両開門扉</v>
          </cell>
          <cell r="D196" t="str">
            <v>幅1,600mm・高さ1,200mm・柱付き･基礎（C）別途･[移設B]</v>
          </cell>
          <cell r="E196" t="str">
            <v>ｹ所</v>
          </cell>
          <cell r="F196">
            <v>30400</v>
          </cell>
        </row>
        <row r="197">
          <cell r="B197">
            <v>5109440</v>
          </cell>
          <cell r="C197" t="str">
            <v>ｱﾙﾐ製鋳物両開門扉</v>
          </cell>
          <cell r="D197" t="str">
            <v>幅1,600mm・高さ1,200mm・柱付き･基礎（C）別途･[撤去A]</v>
          </cell>
          <cell r="E197" t="str">
            <v>ｹ所</v>
          </cell>
          <cell r="F197">
            <v>3420</v>
          </cell>
        </row>
        <row r="198">
          <cell r="B198">
            <v>5109510</v>
          </cell>
          <cell r="C198" t="str">
            <v>ｱﾙﾐ鋳物片開門扉</v>
          </cell>
          <cell r="D198" t="str">
            <v>幅800mm・高さ1,200mm・柱付き･基礎（C）別途･[新設]</v>
          </cell>
          <cell r="E198" t="str">
            <v>ｹ所</v>
          </cell>
          <cell r="F198">
            <v>117400</v>
          </cell>
        </row>
        <row r="199">
          <cell r="B199">
            <v>5109520</v>
          </cell>
          <cell r="C199" t="str">
            <v>ｱﾙﾐ鋳物片開門扉</v>
          </cell>
          <cell r="D199" t="str">
            <v>幅800mm・高さ1,200mm・柱付き･基礎（C）別途･[移設A]</v>
          </cell>
          <cell r="E199" t="str">
            <v>ｹ所</v>
          </cell>
          <cell r="F199">
            <v>17200</v>
          </cell>
        </row>
        <row r="200">
          <cell r="B200">
            <v>5109530</v>
          </cell>
          <cell r="C200" t="str">
            <v>ｱﾙﾐ鋳物片開門扉</v>
          </cell>
          <cell r="D200" t="str">
            <v>幅800mm・高さ1,200mm・柱付き･基礎（C）別途･[移設B]</v>
          </cell>
          <cell r="E200" t="str">
            <v>ｹ所</v>
          </cell>
          <cell r="F200">
            <v>17200</v>
          </cell>
        </row>
        <row r="201">
          <cell r="B201">
            <v>5109540</v>
          </cell>
          <cell r="C201" t="str">
            <v>ｱﾙﾐ鋳物片開門扉</v>
          </cell>
          <cell r="D201" t="str">
            <v>幅800mm・高さ1,200mm・柱付き･基礎（C）別途･[撤去A]</v>
          </cell>
          <cell r="E201" t="str">
            <v>ｹ所</v>
          </cell>
          <cell r="F201">
            <v>1900</v>
          </cell>
        </row>
        <row r="202">
          <cell r="B202">
            <v>5109610</v>
          </cell>
          <cell r="C202" t="str">
            <v>ｱﾙﾐ鋳物両開門扉</v>
          </cell>
          <cell r="D202" t="str">
            <v>幅1,600mm・高さ1,200mm・直付･[新設]</v>
          </cell>
          <cell r="E202" t="str">
            <v>ｹ所</v>
          </cell>
          <cell r="F202">
            <v>191900</v>
          </cell>
        </row>
        <row r="203">
          <cell r="B203">
            <v>5109620</v>
          </cell>
          <cell r="C203" t="str">
            <v>ｱﾙﾐ鋳物両開門扉</v>
          </cell>
          <cell r="D203" t="str">
            <v>幅1,600mm・高さ1,200mm・直付･[移設A]</v>
          </cell>
          <cell r="E203" t="str">
            <v>ｹ所</v>
          </cell>
          <cell r="F203">
            <v>27800</v>
          </cell>
        </row>
        <row r="204">
          <cell r="B204">
            <v>5109630</v>
          </cell>
          <cell r="C204" t="str">
            <v>ｱﾙﾐ鋳物両開門扉</v>
          </cell>
          <cell r="D204" t="str">
            <v>幅1,600mm・高さ1,200mm・直付･[移設B]</v>
          </cell>
          <cell r="E204" t="str">
            <v>ｹ所</v>
          </cell>
          <cell r="F204">
            <v>27800</v>
          </cell>
        </row>
        <row r="205">
          <cell r="B205">
            <v>5109640</v>
          </cell>
          <cell r="C205" t="str">
            <v>ｱﾙﾐ鋳物両開門扉</v>
          </cell>
          <cell r="D205" t="str">
            <v>幅1,600mm・高さ1,200mm・直付･[撤去A]</v>
          </cell>
          <cell r="E205" t="str">
            <v>ｹ所</v>
          </cell>
          <cell r="F205">
            <v>3040</v>
          </cell>
        </row>
        <row r="206">
          <cell r="B206">
            <v>5109710</v>
          </cell>
          <cell r="C206" t="str">
            <v>ｱﾙﾐ鋳物片開門扉</v>
          </cell>
          <cell r="D206" t="str">
            <v>幅800mm・高さ1,200mm・直付･[新設]</v>
          </cell>
          <cell r="E206" t="str">
            <v>ｹ所</v>
          </cell>
          <cell r="F206">
            <v>101400</v>
          </cell>
        </row>
        <row r="207">
          <cell r="B207">
            <v>5109720</v>
          </cell>
          <cell r="C207" t="str">
            <v>ｱﾙﾐ鋳物片開閉扉</v>
          </cell>
          <cell r="D207" t="str">
            <v>幅800mm・高さ1,200mm・直付･[移設A]</v>
          </cell>
          <cell r="E207" t="str">
            <v>ｹ所</v>
          </cell>
          <cell r="F207">
            <v>14900</v>
          </cell>
        </row>
        <row r="208">
          <cell r="B208">
            <v>5109730</v>
          </cell>
          <cell r="C208" t="str">
            <v>ｱﾙﾐ鋳物片開閉扉</v>
          </cell>
          <cell r="D208" t="str">
            <v>幅800mm・高さ1,200mm・直付･[移設B]</v>
          </cell>
          <cell r="E208" t="str">
            <v>ｹ所</v>
          </cell>
          <cell r="F208">
            <v>14900</v>
          </cell>
        </row>
        <row r="209">
          <cell r="B209">
            <v>5109740</v>
          </cell>
          <cell r="C209" t="str">
            <v>ｱﾙﾐ鋳物片開門扉</v>
          </cell>
          <cell r="D209" t="str">
            <v>幅800mm・高さ1,200mm・直付･[撤去A]</v>
          </cell>
          <cell r="E209" t="str">
            <v>ｹ所</v>
          </cell>
          <cell r="F209">
            <v>1660</v>
          </cell>
        </row>
        <row r="210">
          <cell r="B210">
            <v>5109810</v>
          </cell>
          <cell r="C210" t="str">
            <v>ｱﾙﾐ伸縮門扉(両引)</v>
          </cell>
          <cell r="D210" t="str">
            <v>幅5,100mm･高さ1,150mm･ﾉﾝﾚｰﾙ･基礎（A）別途･[新設]</v>
          </cell>
          <cell r="E210" t="str">
            <v>ｹ所</v>
          </cell>
          <cell r="F210">
            <v>208400</v>
          </cell>
        </row>
        <row r="211">
          <cell r="B211">
            <v>5109820</v>
          </cell>
          <cell r="C211" t="str">
            <v>ｱﾙﾐ伸縮門扉(両引)</v>
          </cell>
          <cell r="D211" t="str">
            <v>幅5,100mm･高さ1,150mm･ﾉﾝﾚｰﾙ･基礎（A）別途･[移設A]</v>
          </cell>
          <cell r="E211" t="str">
            <v>ｹ所</v>
          </cell>
          <cell r="F211">
            <v>50300</v>
          </cell>
        </row>
        <row r="212">
          <cell r="B212">
            <v>5109830</v>
          </cell>
          <cell r="C212" t="str">
            <v>ｱﾙﾐ伸縮門扉(両引)</v>
          </cell>
          <cell r="D212" t="str">
            <v>幅5,100mm･高さ1,150mm･ﾉﾝﾚｰﾙ･基礎（A）別途･[移設B]</v>
          </cell>
          <cell r="E212" t="str">
            <v>ｹ所</v>
          </cell>
          <cell r="F212">
            <v>50300</v>
          </cell>
        </row>
        <row r="213">
          <cell r="B213">
            <v>5109840</v>
          </cell>
          <cell r="C213" t="str">
            <v>ｱﾙﾐ伸縮門扉(両引)</v>
          </cell>
          <cell r="D213" t="str">
            <v>幅5,100mm･高さ1,150mm･ﾉﾝﾚｰﾙ･基礎（A）別途･[撤去A]</v>
          </cell>
          <cell r="E213" t="str">
            <v>ｹ所</v>
          </cell>
          <cell r="F213">
            <v>7850</v>
          </cell>
        </row>
        <row r="214">
          <cell r="B214">
            <v>5109910</v>
          </cell>
          <cell r="C214" t="str">
            <v>ｱﾙﾐ伸縮門扉(両引)</v>
          </cell>
          <cell r="D214" t="str">
            <v>幅5,900mm･高さ1,150mm･ﾉﾝﾚｰﾙ･基礎（A）別途･[新設]</v>
          </cell>
          <cell r="E214" t="str">
            <v>ｹ所</v>
          </cell>
          <cell r="F214">
            <v>231100</v>
          </cell>
        </row>
        <row r="215">
          <cell r="B215">
            <v>5109920</v>
          </cell>
          <cell r="C215" t="str">
            <v>ｱﾙﾐ伸縮門扉(両引)</v>
          </cell>
          <cell r="D215" t="str">
            <v>幅5,900mm･高さ1,150mm･ﾉﾝﾚｰﾙ･基礎（A）別途･[移設A]</v>
          </cell>
          <cell r="E215" t="str">
            <v>ｹ所</v>
          </cell>
          <cell r="F215">
            <v>53700</v>
          </cell>
        </row>
        <row r="216">
          <cell r="B216">
            <v>5109930</v>
          </cell>
          <cell r="C216" t="str">
            <v>ｱﾙﾐ伸縮門扉(両引)</v>
          </cell>
          <cell r="D216" t="str">
            <v>幅5,900mm･高さ1,150mm･ﾉﾝﾚｰﾙ･基礎（A）別途･[移設B]</v>
          </cell>
          <cell r="E216" t="str">
            <v>ｹ所</v>
          </cell>
          <cell r="F216">
            <v>53700</v>
          </cell>
        </row>
        <row r="217">
          <cell r="B217">
            <v>5109940</v>
          </cell>
          <cell r="C217" t="str">
            <v>ｱﾙﾐ伸縮門扉(両引)</v>
          </cell>
          <cell r="D217" t="str">
            <v>幅5,900mm･高さ1,150mm･ﾉﾝﾚｰﾙ･基礎（A）別途･[撤去A]</v>
          </cell>
          <cell r="E217" t="str">
            <v>ｹ所</v>
          </cell>
          <cell r="F217">
            <v>8230</v>
          </cell>
        </row>
        <row r="218">
          <cell r="B218">
            <v>5110010</v>
          </cell>
          <cell r="C218" t="str">
            <v>ｱﾙﾐ伸縮門扉(両引)</v>
          </cell>
          <cell r="D218" t="str">
            <v>幅6,700mm･高さ1,150mm･ﾉﾝﾚｰﾙ･基礎（A）別途･[新設]</v>
          </cell>
          <cell r="E218" t="str">
            <v>ｹ所</v>
          </cell>
          <cell r="F218">
            <v>259700</v>
          </cell>
        </row>
        <row r="219">
          <cell r="B219">
            <v>5110020</v>
          </cell>
          <cell r="C219" t="str">
            <v>ｱﾙﾐ伸縮門扉(両引)</v>
          </cell>
          <cell r="D219" t="str">
            <v>幅6,700mm･高さ1,150mm･ﾉﾝﾚｰﾙ･基礎（A）別途･[移設A]</v>
          </cell>
          <cell r="E219" t="str">
            <v>ｹ所</v>
          </cell>
          <cell r="F219">
            <v>57800</v>
          </cell>
        </row>
        <row r="220">
          <cell r="B220">
            <v>5110030</v>
          </cell>
          <cell r="C220" t="str">
            <v>ｱﾙﾐ伸縮門扉(両引)</v>
          </cell>
          <cell r="D220" t="str">
            <v>幅6,700mm･高さ1,150mm･ﾉﾝﾚｰﾙ･基礎（A）別途･[移設B]</v>
          </cell>
          <cell r="E220" t="str">
            <v>ｹ所</v>
          </cell>
          <cell r="F220">
            <v>57700</v>
          </cell>
        </row>
        <row r="221">
          <cell r="B221">
            <v>5110040</v>
          </cell>
          <cell r="C221" t="str">
            <v>ｱﾙﾐ伸縮門扉(両引)</v>
          </cell>
          <cell r="D221" t="str">
            <v>幅6,700mm･高さ1,150mm･ﾉﾝﾚｰﾙ･基礎（A）別途･[撤去A]</v>
          </cell>
          <cell r="E221" t="str">
            <v>ｹ所</v>
          </cell>
          <cell r="F221">
            <v>8660</v>
          </cell>
        </row>
        <row r="222">
          <cell r="B222">
            <v>5110110</v>
          </cell>
          <cell r="C222" t="str">
            <v>ｱﾙﾐ伸縮門扉(片引)</v>
          </cell>
          <cell r="D222" t="str">
            <v>幅2,600mm･高さ1,150mm･ﾉﾝﾚｰﾙ･基礎（A）別途･[新設]</v>
          </cell>
          <cell r="E222" t="str">
            <v>ｹ所</v>
          </cell>
          <cell r="F222">
            <v>116600</v>
          </cell>
        </row>
        <row r="223">
          <cell r="B223">
            <v>5110120</v>
          </cell>
          <cell r="C223" t="str">
            <v>ｱﾙﾐ伸縮門扉(片引)</v>
          </cell>
          <cell r="D223" t="str">
            <v>幅2,600mm･高さ1,150mm･ﾉﾝﾚｰﾙ･基礎（A）別途･[移設A]</v>
          </cell>
          <cell r="E223" t="str">
            <v>ｹ所</v>
          </cell>
          <cell r="F223">
            <v>31900</v>
          </cell>
        </row>
        <row r="224">
          <cell r="B224">
            <v>5110130</v>
          </cell>
          <cell r="C224" t="str">
            <v>ｱﾙﾐ伸縮門扉(片引)</v>
          </cell>
          <cell r="D224" t="str">
            <v>幅2,600mm･高さ1,150mm･ﾉﾝﾚｰﾙ･基礎（A）別途･[移設B]</v>
          </cell>
          <cell r="E224" t="str">
            <v>ｹ所</v>
          </cell>
          <cell r="F224">
            <v>31900</v>
          </cell>
        </row>
        <row r="225">
          <cell r="B225">
            <v>5110140</v>
          </cell>
          <cell r="C225" t="str">
            <v>ｱﾙﾐ伸縮門扉(片引)</v>
          </cell>
          <cell r="D225" t="str">
            <v>幅2,600mm･高さ1,150mm･ﾉﾝﾚｰﾙ･基礎（A）別途･[撤去A]</v>
          </cell>
          <cell r="E225" t="str">
            <v>ｹ所</v>
          </cell>
          <cell r="F225">
            <v>5230</v>
          </cell>
        </row>
        <row r="226">
          <cell r="B226">
            <v>5110210</v>
          </cell>
          <cell r="C226" t="str">
            <v>ｱﾙﾐ伸縮門扉(片引)</v>
          </cell>
          <cell r="D226" t="str">
            <v>幅3,000mm･高さ1,150mm･ﾉﾝﾚｰﾙ･基礎（A）別途･[新設]</v>
          </cell>
          <cell r="E226" t="str">
            <v>ｹ所</v>
          </cell>
          <cell r="F226">
            <v>127900</v>
          </cell>
        </row>
        <row r="227">
          <cell r="B227">
            <v>5110220</v>
          </cell>
          <cell r="C227" t="str">
            <v>ｱﾙﾐ伸縮門扉(片引)</v>
          </cell>
          <cell r="D227" t="str">
            <v>幅3,000mm･高さ1,150mm･ﾉﾝﾚｰﾙ･基礎（A）別途･[移設A]</v>
          </cell>
          <cell r="E227" t="str">
            <v>ｹ所</v>
          </cell>
          <cell r="F227">
            <v>33400</v>
          </cell>
        </row>
        <row r="228">
          <cell r="B228">
            <v>5110230</v>
          </cell>
          <cell r="C228" t="str">
            <v>ｱﾙﾐ伸縮門扉(片引)</v>
          </cell>
          <cell r="D228" t="str">
            <v>幅3,000mm･高さ1,150mm･ﾉﾝﾚｰﾙ･基礎（A）別途･[移設B]</v>
          </cell>
          <cell r="E228" t="str">
            <v>ｹ所</v>
          </cell>
          <cell r="F228">
            <v>33300</v>
          </cell>
        </row>
        <row r="229">
          <cell r="B229">
            <v>5110240</v>
          </cell>
          <cell r="C229" t="str">
            <v>ｱﾙﾐ伸縮門扉(片引)</v>
          </cell>
          <cell r="D229" t="str">
            <v>幅3,000mm･高さ1,150mm･ﾉﾝﾚｰﾙ･基礎（A）別途･[撤去A]</v>
          </cell>
          <cell r="E229" t="str">
            <v>ｹ所</v>
          </cell>
          <cell r="F229">
            <v>5370</v>
          </cell>
        </row>
        <row r="230">
          <cell r="B230">
            <v>5110310</v>
          </cell>
          <cell r="C230" t="str">
            <v>ｱﾙﾐ伸縮門扉(片引)</v>
          </cell>
          <cell r="D230" t="str">
            <v>幅3,400mm･高さ1,150mm･ﾉﾝﾚｰﾙ･基礎（A）別途･[新設]</v>
          </cell>
          <cell r="E230" t="str">
            <v>ｹ所</v>
          </cell>
          <cell r="F230">
            <v>142100</v>
          </cell>
        </row>
        <row r="231">
          <cell r="B231">
            <v>5110320</v>
          </cell>
          <cell r="C231" t="str">
            <v>ｱﾙﾐ伸縮門扉(片引)</v>
          </cell>
          <cell r="D231" t="str">
            <v>幅3,400mm･高さ1,150mm･ﾉﾝﾚｰﾙ･基礎（A）別途･[移設A]</v>
          </cell>
          <cell r="E231" t="str">
            <v>ｹ所</v>
          </cell>
          <cell r="F231">
            <v>35300</v>
          </cell>
        </row>
        <row r="232">
          <cell r="B232">
            <v>5110330</v>
          </cell>
          <cell r="C232" t="str">
            <v>ｱﾙﾐ伸縮門扉(片引)</v>
          </cell>
          <cell r="D232" t="str">
            <v>幅3,400mm･高さ1,150mm･ﾉﾝﾚｰﾙ･基礎（A）別途･[移設B]</v>
          </cell>
          <cell r="E232" t="str">
            <v>ｹ所</v>
          </cell>
          <cell r="F232">
            <v>35200</v>
          </cell>
        </row>
        <row r="233">
          <cell r="B233">
            <v>5110340</v>
          </cell>
          <cell r="C233" t="str">
            <v>ｱﾙﾐ伸縮門扉(片引)</v>
          </cell>
          <cell r="D233" t="str">
            <v>幅3,400mm･高さ1,150mm･ﾉﾝﾚｰﾙ･基礎（A）別途･[撤去A]</v>
          </cell>
          <cell r="E233" t="str">
            <v>ｹ所</v>
          </cell>
          <cell r="F233">
            <v>5560</v>
          </cell>
        </row>
        <row r="234">
          <cell r="B234">
            <v>5110410</v>
          </cell>
          <cell r="C234" t="str">
            <v>ｱﾙﾐ伸縮門扉(片引)</v>
          </cell>
          <cell r="D234" t="str">
            <v>幅4,000mm･高さ1,150mm･ﾉﾝﾚｰﾙ･基礎（A）別途･[新設]</v>
          </cell>
          <cell r="E234" t="str">
            <v>ｹ所</v>
          </cell>
          <cell r="F234">
            <v>160700</v>
          </cell>
        </row>
        <row r="235">
          <cell r="B235">
            <v>5110420</v>
          </cell>
          <cell r="C235" t="str">
            <v>ｱﾙﾐ伸縮門扉(片引)</v>
          </cell>
          <cell r="D235" t="str">
            <v>幅4,000mm･高さ1,150mm･ﾉﾝﾚｰﾙ･基礎（A）別途･[移設A]</v>
          </cell>
          <cell r="E235" t="str">
            <v>ｹ所</v>
          </cell>
          <cell r="F235">
            <v>39200</v>
          </cell>
        </row>
        <row r="236">
          <cell r="B236">
            <v>5110430</v>
          </cell>
          <cell r="C236" t="str">
            <v>ｱﾙﾐ伸縮門扉(片引)</v>
          </cell>
          <cell r="D236" t="str">
            <v>幅4,000mm･高さ1,150mm･ﾉﾝﾚｰﾙ･基礎（A）別途･[移設B]</v>
          </cell>
          <cell r="E236" t="str">
            <v>ｹ所</v>
          </cell>
          <cell r="F236">
            <v>39200</v>
          </cell>
        </row>
        <row r="237">
          <cell r="B237">
            <v>5110440</v>
          </cell>
          <cell r="C237" t="str">
            <v>ｱﾙﾐ伸縮門扉(片引)</v>
          </cell>
          <cell r="D237" t="str">
            <v>幅4,000mm･高さ1,150mm･ﾉﾝﾚｰﾙ･基礎（A）別途･[撤去A]</v>
          </cell>
          <cell r="E237" t="str">
            <v>ｹ所</v>
          </cell>
          <cell r="F237">
            <v>6140</v>
          </cell>
        </row>
        <row r="238">
          <cell r="B238">
            <v>5110510</v>
          </cell>
          <cell r="C238" t="str">
            <v>ｱﾙﾐ門扉基礎・(A)</v>
          </cell>
          <cell r="D238" t="str">
            <v>270mm×270mm･[新設]</v>
          </cell>
          <cell r="E238" t="str">
            <v>ｹ所</v>
          </cell>
          <cell r="F238">
            <v>7580</v>
          </cell>
        </row>
        <row r="239">
          <cell r="B239">
            <v>5110520</v>
          </cell>
          <cell r="C239" t="str">
            <v>ｱﾙﾐ門扉基礎・(A)</v>
          </cell>
          <cell r="D239" t="str">
            <v>270mm×270mm･[移設A]</v>
          </cell>
          <cell r="E239" t="str">
            <v>ｹ所</v>
          </cell>
          <cell r="F239">
            <v>8940</v>
          </cell>
        </row>
        <row r="240">
          <cell r="B240">
            <v>5110530</v>
          </cell>
          <cell r="C240" t="str">
            <v>ｱﾙﾐ門扉基礎・(A)</v>
          </cell>
          <cell r="D240" t="str">
            <v>270mm×270mm･[移設B]</v>
          </cell>
          <cell r="E240" t="str">
            <v>ｹ所</v>
          </cell>
          <cell r="F240">
            <v>8860</v>
          </cell>
        </row>
        <row r="241">
          <cell r="B241">
            <v>5110550</v>
          </cell>
          <cell r="C241" t="str">
            <v>ｱﾙﾐ門扉基礎・(A)</v>
          </cell>
          <cell r="D241" t="str">
            <v>270mm×270mm･[撤去B]</v>
          </cell>
          <cell r="E241" t="str">
            <v>ｹ所</v>
          </cell>
          <cell r="F241">
            <v>2280</v>
          </cell>
        </row>
        <row r="242">
          <cell r="B242">
            <v>5110610</v>
          </cell>
          <cell r="C242" t="str">
            <v>ｱﾙﾐ門扉基礎・(B)</v>
          </cell>
          <cell r="D242" t="str">
            <v>270mm×270mm･[新設]</v>
          </cell>
          <cell r="E242" t="str">
            <v>ｹ所</v>
          </cell>
          <cell r="F242">
            <v>7620</v>
          </cell>
        </row>
        <row r="243">
          <cell r="B243">
            <v>5110620</v>
          </cell>
          <cell r="C243" t="str">
            <v>ｱﾙﾐ門扉基礎・(B)</v>
          </cell>
          <cell r="D243" t="str">
            <v>270mm×270mm･[移設A]</v>
          </cell>
          <cell r="E243" t="str">
            <v>ｹ所</v>
          </cell>
          <cell r="F243">
            <v>9100</v>
          </cell>
        </row>
        <row r="244">
          <cell r="B244">
            <v>5110630</v>
          </cell>
          <cell r="C244" t="str">
            <v>ｱﾙﾐ門扉基礎・(B)</v>
          </cell>
          <cell r="D244" t="str">
            <v>270mm×270mm･[移設B]</v>
          </cell>
          <cell r="E244" t="str">
            <v>ｹ所</v>
          </cell>
          <cell r="F244">
            <v>9070</v>
          </cell>
        </row>
        <row r="245">
          <cell r="B245">
            <v>5110650</v>
          </cell>
          <cell r="C245" t="str">
            <v>ｱﾙﾐ門扉基礎・(B)</v>
          </cell>
          <cell r="D245" t="str">
            <v>270mm×270mm･[撤去B]</v>
          </cell>
          <cell r="E245" t="str">
            <v>ｹ所</v>
          </cell>
          <cell r="F245">
            <v>2280</v>
          </cell>
        </row>
        <row r="246">
          <cell r="B246">
            <v>5110710</v>
          </cell>
          <cell r="C246" t="str">
            <v>ｱﾙﾐ門扉基礎・(C)</v>
          </cell>
          <cell r="D246" t="str">
            <v>270mm×270mm･[新設]</v>
          </cell>
          <cell r="E246" t="str">
            <v>ｹ所</v>
          </cell>
          <cell r="F246">
            <v>8380</v>
          </cell>
        </row>
        <row r="247">
          <cell r="B247">
            <v>5110720</v>
          </cell>
          <cell r="C247" t="str">
            <v>ｱﾙﾐ門扉基礎・(C)</v>
          </cell>
          <cell r="D247" t="str">
            <v>270mm×270mm･[移設A]</v>
          </cell>
          <cell r="E247" t="str">
            <v>ｹ所</v>
          </cell>
          <cell r="F247">
            <v>10400</v>
          </cell>
        </row>
        <row r="248">
          <cell r="B248">
            <v>5110730</v>
          </cell>
          <cell r="C248" t="str">
            <v>ｱﾙﾐ門扉基礎・(C)</v>
          </cell>
          <cell r="D248" t="str">
            <v>270mm×270mm･[移設B]</v>
          </cell>
          <cell r="E248" t="str">
            <v>ｹ所</v>
          </cell>
          <cell r="F248">
            <v>10400</v>
          </cell>
        </row>
        <row r="249">
          <cell r="B249">
            <v>5110750</v>
          </cell>
          <cell r="C249" t="str">
            <v>ｱﾙﾐ門扉基礎・(C)</v>
          </cell>
          <cell r="D249" t="str">
            <v>270mm×270mm･[撤去B]</v>
          </cell>
          <cell r="E249" t="str">
            <v>ｹ所</v>
          </cell>
          <cell r="F249">
            <v>2840</v>
          </cell>
        </row>
        <row r="250">
          <cell r="B250">
            <v>5110810</v>
          </cell>
          <cell r="C250" t="str">
            <v>金網両開門扉</v>
          </cell>
          <cell r="D250" t="str">
            <v>幅1,840mm×高さ1,000mm･[新設]</v>
          </cell>
          <cell r="E250" t="str">
            <v>ｹ所</v>
          </cell>
          <cell r="F250">
            <v>59700</v>
          </cell>
        </row>
        <row r="251">
          <cell r="B251">
            <v>5110820</v>
          </cell>
          <cell r="C251" t="str">
            <v>金網両開門扉</v>
          </cell>
          <cell r="D251" t="str">
            <v>幅1,840mm×高さ1,000mm･[移設A]</v>
          </cell>
          <cell r="E251" t="str">
            <v>ｹ所</v>
          </cell>
          <cell r="F251">
            <v>11300</v>
          </cell>
        </row>
        <row r="252">
          <cell r="B252">
            <v>5110830</v>
          </cell>
          <cell r="C252" t="str">
            <v>金網両開門扉</v>
          </cell>
          <cell r="D252" t="str">
            <v>幅1,840mm×高さ1,000mm･[移設B]</v>
          </cell>
          <cell r="E252" t="str">
            <v>ｹ所</v>
          </cell>
          <cell r="F252">
            <v>11300</v>
          </cell>
        </row>
        <row r="253">
          <cell r="B253">
            <v>5110840</v>
          </cell>
          <cell r="C253" t="str">
            <v>金網両開門扉</v>
          </cell>
          <cell r="D253" t="str">
            <v>幅1,840mm×高さ1,000mm･[撤去A]</v>
          </cell>
          <cell r="E253" t="str">
            <v>ｹ所</v>
          </cell>
          <cell r="F253">
            <v>1540</v>
          </cell>
        </row>
        <row r="254">
          <cell r="B254">
            <v>5110910</v>
          </cell>
          <cell r="C254" t="str">
            <v>金網両開門扉</v>
          </cell>
          <cell r="D254" t="str">
            <v>幅1,840mm×高さ1,200mm･[新設]</v>
          </cell>
          <cell r="E254" t="str">
            <v>ｹ所</v>
          </cell>
          <cell r="F254">
            <v>61200</v>
          </cell>
        </row>
        <row r="255">
          <cell r="B255">
            <v>5110920</v>
          </cell>
          <cell r="C255" t="str">
            <v>金網両開門扉</v>
          </cell>
          <cell r="D255" t="str">
            <v>幅1,840mm×高さ1,200mm･[移設A]</v>
          </cell>
          <cell r="E255" t="str">
            <v>ｹ所</v>
          </cell>
          <cell r="F255">
            <v>11600</v>
          </cell>
        </row>
        <row r="256">
          <cell r="B256">
            <v>5110930</v>
          </cell>
          <cell r="C256" t="str">
            <v>金網両開門扉</v>
          </cell>
          <cell r="D256" t="str">
            <v>幅1,840mm×高さ1,200mm･[移設B]</v>
          </cell>
          <cell r="E256" t="str">
            <v>ｹ所</v>
          </cell>
          <cell r="F256">
            <v>11600</v>
          </cell>
        </row>
        <row r="257">
          <cell r="B257">
            <v>5110940</v>
          </cell>
          <cell r="C257" t="str">
            <v>金網両開門扉</v>
          </cell>
          <cell r="D257" t="str">
            <v>幅1,840mm×高さ1,200mm･[撤去A]</v>
          </cell>
          <cell r="E257" t="str">
            <v>ｹ所</v>
          </cell>
          <cell r="F257">
            <v>1590</v>
          </cell>
        </row>
        <row r="258">
          <cell r="B258">
            <v>5111010</v>
          </cell>
          <cell r="C258" t="str">
            <v>金網両開門扉</v>
          </cell>
          <cell r="D258" t="str">
            <v>幅2,000mm×高さ1,500mm･[新設]</v>
          </cell>
          <cell r="E258" t="str">
            <v>ｹ所</v>
          </cell>
          <cell r="F258">
            <v>68300</v>
          </cell>
        </row>
        <row r="259">
          <cell r="B259">
            <v>5111020</v>
          </cell>
          <cell r="C259" t="str">
            <v>金網両開門扉</v>
          </cell>
          <cell r="D259" t="str">
            <v>幅2,000mm×高さ1,500mm･[移設A]</v>
          </cell>
          <cell r="E259" t="str">
            <v>ｹ所</v>
          </cell>
          <cell r="F259">
            <v>12800</v>
          </cell>
        </row>
        <row r="260">
          <cell r="B260">
            <v>5111030</v>
          </cell>
          <cell r="C260" t="str">
            <v>金網両開門扉</v>
          </cell>
          <cell r="D260" t="str">
            <v>幅2,000mm×高さ1,500mm･[移設B]</v>
          </cell>
          <cell r="E260" t="str">
            <v>ｹ所</v>
          </cell>
          <cell r="F260">
            <v>12800</v>
          </cell>
        </row>
        <row r="261">
          <cell r="B261">
            <v>5111040</v>
          </cell>
          <cell r="C261" t="str">
            <v>金網両開門扉</v>
          </cell>
          <cell r="D261" t="str">
            <v>幅2,000mm×高さ1,500mm･[撤去A]</v>
          </cell>
          <cell r="E261" t="str">
            <v>ｹ所</v>
          </cell>
          <cell r="F261">
            <v>1730</v>
          </cell>
        </row>
        <row r="262">
          <cell r="B262">
            <v>5111110</v>
          </cell>
          <cell r="C262" t="str">
            <v>金網片開門扉</v>
          </cell>
          <cell r="D262" t="str">
            <v>幅1,000mm×高さ1,500mm･[新設]</v>
          </cell>
          <cell r="E262" t="str">
            <v>ｹ所</v>
          </cell>
          <cell r="F262">
            <v>40100</v>
          </cell>
        </row>
        <row r="263">
          <cell r="B263">
            <v>5111120</v>
          </cell>
          <cell r="C263" t="str">
            <v>金網片開門扉</v>
          </cell>
          <cell r="D263" t="str">
            <v>幅1,000mm×高さ1,500mm･[移設A]</v>
          </cell>
          <cell r="E263" t="str">
            <v>ｹ所</v>
          </cell>
          <cell r="F263">
            <v>7940</v>
          </cell>
        </row>
        <row r="264">
          <cell r="B264">
            <v>5111130</v>
          </cell>
          <cell r="C264" t="str">
            <v>金網片開門扉</v>
          </cell>
          <cell r="D264" t="str">
            <v>幅1,000mm×高さ1,500mm･[移設B]</v>
          </cell>
          <cell r="E264" t="str">
            <v>ｹ所</v>
          </cell>
          <cell r="F264">
            <v>7920</v>
          </cell>
        </row>
        <row r="265">
          <cell r="B265">
            <v>5111140</v>
          </cell>
          <cell r="C265" t="str">
            <v>金網片開門扉</v>
          </cell>
          <cell r="D265" t="str">
            <v>幅1,000mm×高さ1,500mm･[撤去A]</v>
          </cell>
          <cell r="E265" t="str">
            <v>ｹ所</v>
          </cell>
          <cell r="F265">
            <v>1110</v>
          </cell>
        </row>
        <row r="266">
          <cell r="B266">
            <v>5111210</v>
          </cell>
          <cell r="C266" t="str">
            <v>金網片開門扉</v>
          </cell>
          <cell r="D266" t="str">
            <v>幅920mm×高さ1,000mm･[新設]</v>
          </cell>
          <cell r="E266" t="str">
            <v>ｹ所</v>
          </cell>
          <cell r="F266">
            <v>33900</v>
          </cell>
        </row>
        <row r="267">
          <cell r="B267">
            <v>5111220</v>
          </cell>
          <cell r="C267" t="str">
            <v>金網片開門扉</v>
          </cell>
          <cell r="D267" t="str">
            <v>幅920mm×高さ1,000mm･[移設A]</v>
          </cell>
          <cell r="E267" t="str">
            <v>ｹ所</v>
          </cell>
          <cell r="F267">
            <v>6820</v>
          </cell>
        </row>
        <row r="268">
          <cell r="B268">
            <v>5111230</v>
          </cell>
          <cell r="C268" t="str">
            <v>金網片開門扉</v>
          </cell>
          <cell r="D268" t="str">
            <v>幅920mm×高さ1,000mm･[移設B]</v>
          </cell>
          <cell r="E268" t="str">
            <v>ｹ所</v>
          </cell>
          <cell r="F268">
            <v>6810</v>
          </cell>
        </row>
        <row r="269">
          <cell r="B269">
            <v>5111240</v>
          </cell>
          <cell r="C269" t="str">
            <v>金網片開門扉</v>
          </cell>
          <cell r="D269" t="str">
            <v>幅920mm×高さ1,000mm･[撤去A]</v>
          </cell>
          <cell r="E269" t="str">
            <v>ｹ所</v>
          </cell>
          <cell r="F269">
            <v>960</v>
          </cell>
        </row>
        <row r="270">
          <cell r="B270">
            <v>5111310</v>
          </cell>
          <cell r="C270" t="str">
            <v>金網片開門扉</v>
          </cell>
          <cell r="D270" t="str">
            <v>幅920mm×高さ1,200mm･[新設]</v>
          </cell>
          <cell r="E270" t="str">
            <v>ｹ所</v>
          </cell>
          <cell r="F270">
            <v>35300</v>
          </cell>
        </row>
        <row r="271">
          <cell r="B271">
            <v>5111320</v>
          </cell>
          <cell r="C271" t="str">
            <v>金網片開門扉</v>
          </cell>
          <cell r="D271" t="str">
            <v>幅920mm×高さ1,200mm･[移設A]</v>
          </cell>
          <cell r="E271" t="str">
            <v>ｹ所</v>
          </cell>
          <cell r="F271">
            <v>7350</v>
          </cell>
        </row>
        <row r="272">
          <cell r="B272">
            <v>5111330</v>
          </cell>
          <cell r="C272" t="str">
            <v>金網片開門扉</v>
          </cell>
          <cell r="D272" t="str">
            <v>幅920mm×高さ1,200mm･[移設B]</v>
          </cell>
          <cell r="E272" t="str">
            <v>ｹ所</v>
          </cell>
          <cell r="F272">
            <v>7350</v>
          </cell>
        </row>
        <row r="273">
          <cell r="B273">
            <v>5111340</v>
          </cell>
          <cell r="C273" t="str">
            <v>金網片開門扉</v>
          </cell>
          <cell r="D273" t="str">
            <v>幅920mm×高さ1,200mm･[撤去A]</v>
          </cell>
          <cell r="E273" t="str">
            <v>ｹ所</v>
          </cell>
          <cell r="F273">
            <v>1060</v>
          </cell>
        </row>
        <row r="274">
          <cell r="B274">
            <v>5111410</v>
          </cell>
          <cell r="C274" t="str">
            <v>鉄骨製引戸(片引)</v>
          </cell>
          <cell r="D274" t="str">
            <v>幅4,500mm×高さ900mm･ﾚｰﾙ付き･[新設]</v>
          </cell>
          <cell r="E274" t="str">
            <v>ｹ所</v>
          </cell>
          <cell r="F274">
            <v>445600</v>
          </cell>
        </row>
        <row r="275">
          <cell r="B275">
            <v>5111420</v>
          </cell>
          <cell r="C275" t="str">
            <v>鉄骨製引戸(片引)</v>
          </cell>
          <cell r="D275" t="str">
            <v>幅4,500mm×高さ900mm･ﾚｰﾙ付き･[移設A]</v>
          </cell>
          <cell r="E275" t="str">
            <v>ｹ所</v>
          </cell>
          <cell r="F275">
            <v>203900</v>
          </cell>
        </row>
        <row r="276">
          <cell r="B276">
            <v>5111430</v>
          </cell>
          <cell r="C276" t="str">
            <v>鉄骨製引戸(片引)</v>
          </cell>
          <cell r="D276" t="str">
            <v>幅4,500mm×高さ900mm･ﾚｰﾙ付き･[移設B]</v>
          </cell>
          <cell r="E276" t="str">
            <v>ｹ所</v>
          </cell>
          <cell r="F276">
            <v>203300</v>
          </cell>
        </row>
        <row r="277">
          <cell r="B277">
            <v>5111440</v>
          </cell>
          <cell r="C277" t="str">
            <v>鉄骨製引戸(片引)</v>
          </cell>
          <cell r="D277" t="str">
            <v>幅4,500mm×高さ900mm･ﾚｰﾙ付き･[撤去A]</v>
          </cell>
          <cell r="E277" t="str">
            <v>ｹ所</v>
          </cell>
          <cell r="F277">
            <v>32700</v>
          </cell>
        </row>
        <row r="278">
          <cell r="B278">
            <v>5111450</v>
          </cell>
          <cell r="C278" t="str">
            <v>鉄骨製引戸(片引)</v>
          </cell>
          <cell r="D278" t="str">
            <v>幅4,500mm×高さ900mm･ﾚｰﾙ付き･[撤去B]</v>
          </cell>
          <cell r="E278" t="str">
            <v>ｹ所</v>
          </cell>
          <cell r="F278">
            <v>45000</v>
          </cell>
        </row>
        <row r="279">
          <cell r="B279">
            <v>5111510</v>
          </cell>
          <cell r="C279" t="str">
            <v>鉄骨製引戸(片引)</v>
          </cell>
          <cell r="D279" t="str">
            <v>幅4,500mm×高さ1,200mm･ﾚｰﾙ付き･[新設]</v>
          </cell>
          <cell r="E279" t="str">
            <v>ｹ所</v>
          </cell>
          <cell r="F279">
            <v>552700</v>
          </cell>
        </row>
        <row r="280">
          <cell r="B280">
            <v>5111520</v>
          </cell>
          <cell r="C280" t="str">
            <v>鉄骨製引戸(片引)</v>
          </cell>
          <cell r="D280" t="str">
            <v>幅4,500mm×高さ1,200mm･ﾚｰﾙ付き･[移設A]</v>
          </cell>
          <cell r="E280" t="str">
            <v>ｹ所</v>
          </cell>
          <cell r="F280">
            <v>219200</v>
          </cell>
        </row>
        <row r="281">
          <cell r="B281">
            <v>5111530</v>
          </cell>
          <cell r="C281" t="str">
            <v>鉄骨製引戸(片引)</v>
          </cell>
          <cell r="D281" t="str">
            <v>幅4,500mm×高さ1,200mm･ﾚｰﾙ付き･[移設B]</v>
          </cell>
          <cell r="E281" t="str">
            <v>ｹ所</v>
          </cell>
          <cell r="F281">
            <v>218400</v>
          </cell>
        </row>
        <row r="282">
          <cell r="B282">
            <v>5111540</v>
          </cell>
          <cell r="C282" t="str">
            <v>鉄骨製引戸(片引)</v>
          </cell>
          <cell r="D282" t="str">
            <v>幅4,500mm×高さ1,200mm･ﾚｰﾙ付き･[撤去A]</v>
          </cell>
          <cell r="E282" t="str">
            <v>ｹ所</v>
          </cell>
          <cell r="F282">
            <v>34100</v>
          </cell>
        </row>
        <row r="283">
          <cell r="B283">
            <v>5111550</v>
          </cell>
          <cell r="C283" t="str">
            <v>鉄骨製引戸(片引)</v>
          </cell>
          <cell r="D283" t="str">
            <v>幅4,500mm×高さ1,200mm･ﾚｰﾙ付き･[撤去B]</v>
          </cell>
          <cell r="E283" t="str">
            <v>ｹ所</v>
          </cell>
          <cell r="F283">
            <v>46900</v>
          </cell>
        </row>
        <row r="284">
          <cell r="B284">
            <v>5111610</v>
          </cell>
          <cell r="C284" t="str">
            <v>鉄骨製引戸(片引)</v>
          </cell>
          <cell r="D284" t="str">
            <v>幅5,400mm×高さ1,200mm･ﾚｰﾙ付き･[新設]</v>
          </cell>
          <cell r="E284" t="str">
            <v>ｹ所</v>
          </cell>
          <cell r="F284">
            <v>652400</v>
          </cell>
        </row>
        <row r="285">
          <cell r="B285">
            <v>5111620</v>
          </cell>
          <cell r="C285" t="str">
            <v>鉄骨製引戸(片引)</v>
          </cell>
          <cell r="D285" t="str">
            <v>幅5,400mm×高さ1,200mm･ﾚｰﾙ付き･[移設A]</v>
          </cell>
          <cell r="E285" t="str">
            <v>ｹ所</v>
          </cell>
          <cell r="F285">
            <v>248500</v>
          </cell>
        </row>
        <row r="286">
          <cell r="B286">
            <v>5111630</v>
          </cell>
          <cell r="C286" t="str">
            <v>鉄骨製引戸(片引)</v>
          </cell>
          <cell r="D286" t="str">
            <v>幅5,400mm×高さ1,200mm･ﾚｰﾙ付き･[移設B]</v>
          </cell>
          <cell r="E286" t="str">
            <v>ｹ所</v>
          </cell>
          <cell r="F286">
            <v>247500</v>
          </cell>
        </row>
        <row r="287">
          <cell r="B287">
            <v>5111640</v>
          </cell>
          <cell r="C287" t="str">
            <v>鉄骨製引戸(片引)</v>
          </cell>
          <cell r="D287" t="str">
            <v>幅5,400mm×高さ1,200mm･ﾚｰﾙ付き･[撤去A]</v>
          </cell>
          <cell r="E287" t="str">
            <v>ｹ所</v>
          </cell>
          <cell r="F287">
            <v>38100</v>
          </cell>
        </row>
        <row r="288">
          <cell r="B288">
            <v>5111650</v>
          </cell>
          <cell r="C288" t="str">
            <v>鉄骨製引戸(片引)</v>
          </cell>
          <cell r="D288" t="str">
            <v>幅5,400mm×高さ1,200mm･ﾚｰﾙ付き･[撤去B]</v>
          </cell>
          <cell r="E288" t="str">
            <v>ｹ所</v>
          </cell>
          <cell r="F288">
            <v>53400</v>
          </cell>
        </row>
        <row r="289">
          <cell r="B289">
            <v>5111710</v>
          </cell>
          <cell r="C289" t="str">
            <v>鉄骨製引戸(片引)</v>
          </cell>
          <cell r="D289" t="str">
            <v>幅6,000mm×高さ1,200mm･ﾚｰﾙ付き･[新設]</v>
          </cell>
          <cell r="E289" t="str">
            <v>ｹ所</v>
          </cell>
          <cell r="F289">
            <v>719300</v>
          </cell>
        </row>
        <row r="290">
          <cell r="B290">
            <v>5111720</v>
          </cell>
          <cell r="C290" t="str">
            <v>鉄骨製引戸(片引)</v>
          </cell>
          <cell r="D290" t="str">
            <v>幅6,000mm×高さ1,200mm･ﾚｰﾙ付き･[移設A]</v>
          </cell>
          <cell r="E290" t="str">
            <v>ｹ所</v>
          </cell>
          <cell r="F290">
            <v>268700</v>
          </cell>
        </row>
        <row r="291">
          <cell r="B291">
            <v>5111730</v>
          </cell>
          <cell r="C291" t="str">
            <v>鉄骨製引戸(片引)</v>
          </cell>
          <cell r="D291" t="str">
            <v>幅6,000mm×高さ1,200mm･ﾚｰﾙ付き･[移設B]</v>
          </cell>
          <cell r="E291" t="str">
            <v>ｹ所</v>
          </cell>
          <cell r="F291">
            <v>267700</v>
          </cell>
        </row>
        <row r="292">
          <cell r="B292">
            <v>5111740</v>
          </cell>
          <cell r="C292" t="str">
            <v>鉄骨製引戸(片引)</v>
          </cell>
          <cell r="D292" t="str">
            <v>幅6,000mm×高さ1,200mm･ﾚｰﾙ付き･[撤去A]</v>
          </cell>
          <cell r="E292" t="str">
            <v>ｹ所</v>
          </cell>
          <cell r="F292">
            <v>41000</v>
          </cell>
        </row>
        <row r="293">
          <cell r="B293">
            <v>5111750</v>
          </cell>
          <cell r="C293" t="str">
            <v>鉄骨製引戸(片引)</v>
          </cell>
          <cell r="D293" t="str">
            <v>幅6,000mm×高さ1,200mm･ﾚｰﾙ付き･[撤去B]</v>
          </cell>
          <cell r="E293" t="str">
            <v>ｹ所</v>
          </cell>
          <cell r="F293">
            <v>57900</v>
          </cell>
        </row>
        <row r="294">
          <cell r="B294">
            <v>5111810</v>
          </cell>
          <cell r="C294" t="str">
            <v>中込め土</v>
          </cell>
          <cell r="D294" t="str">
            <v>購入土使用･[新設]</v>
          </cell>
          <cell r="E294" t="str">
            <v>m3</v>
          </cell>
          <cell r="F294">
            <v>4970</v>
          </cell>
        </row>
        <row r="295">
          <cell r="B295">
            <v>5111610</v>
          </cell>
          <cell r="C295" t="str">
            <v>鉄骨製引戸(片引)</v>
          </cell>
          <cell r="D295" t="str">
            <v>幅5,400mm×高さ1,200mm･ﾚｰﾙ付き･[新設]</v>
          </cell>
          <cell r="E295" t="str">
            <v>ｹ所</v>
          </cell>
          <cell r="F295">
            <v>651200</v>
          </cell>
        </row>
        <row r="296">
          <cell r="B296">
            <v>5200110</v>
          </cell>
          <cell r="C296" t="str">
            <v>塀用ｺﾝｸﾘｰﾄ基礎</v>
          </cell>
          <cell r="D296" t="str">
            <v>GL下･幅120mm･仕上0.20m2別途計上･[新設]</v>
          </cell>
          <cell r="E296" t="str">
            <v>ｍ</v>
          </cell>
          <cell r="F296">
            <v>7760</v>
          </cell>
        </row>
        <row r="297">
          <cell r="B297">
            <v>5200150</v>
          </cell>
          <cell r="C297" t="str">
            <v>塀用ｺﾝｸﾘｰﾄ基礎</v>
          </cell>
          <cell r="D297" t="str">
            <v>GL下･幅120mm･[撤去B]</v>
          </cell>
          <cell r="E297" t="str">
            <v>ｍ</v>
          </cell>
          <cell r="F297">
            <v>2600</v>
          </cell>
        </row>
        <row r="298">
          <cell r="B298">
            <v>5200210</v>
          </cell>
          <cell r="C298" t="str">
            <v>塀用ｺﾝｸﾘｰﾄ基礎</v>
          </cell>
          <cell r="D298" t="str">
            <v>GL上･高さ1,000mm・幅120mm･仕上2.00m2別途計上･[新設]</v>
          </cell>
          <cell r="E298" t="str">
            <v>ｍ</v>
          </cell>
          <cell r="F298">
            <v>7650</v>
          </cell>
        </row>
        <row r="299">
          <cell r="B299">
            <v>5200240</v>
          </cell>
          <cell r="C299" t="str">
            <v>塀用ｺﾝｸﾘｰﾄ基礎</v>
          </cell>
          <cell r="D299" t="str">
            <v>GL上･高さ1,000mm・幅120mm･[撤去A]</v>
          </cell>
          <cell r="E299" t="str">
            <v>ｍ</v>
          </cell>
          <cell r="F299">
            <v>1320</v>
          </cell>
        </row>
        <row r="300">
          <cell r="B300">
            <v>5200310</v>
          </cell>
          <cell r="C300" t="str">
            <v>塀用ﾌﾞﾛｯｸ基礎</v>
          </cell>
          <cell r="D300" t="str">
            <v>GL上･高さ100mm･幅120mm・2段積･[新設]</v>
          </cell>
          <cell r="E300" t="str">
            <v>ｍ</v>
          </cell>
          <cell r="F300">
            <v>3760</v>
          </cell>
        </row>
        <row r="301">
          <cell r="B301">
            <v>5200340</v>
          </cell>
          <cell r="C301" t="str">
            <v>塀用ﾌﾞﾛｯｸ基礎</v>
          </cell>
          <cell r="D301" t="str">
            <v>GL上･高さ100mm･幅120mm・2段積･[撤去A]</v>
          </cell>
          <cell r="E301" t="str">
            <v>ｍ</v>
          </cell>
          <cell r="F301">
            <v>90</v>
          </cell>
        </row>
        <row r="302">
          <cell r="B302">
            <v>5200350</v>
          </cell>
          <cell r="C302" t="str">
            <v>塀用ﾌﾞﾛｯｸ基礎</v>
          </cell>
          <cell r="D302" t="str">
            <v>GL上･高さ100mm･幅120mm・2段積･[撤去B]</v>
          </cell>
          <cell r="E302" t="str">
            <v>ｍ</v>
          </cell>
          <cell r="F302">
            <v>620</v>
          </cell>
        </row>
        <row r="303">
          <cell r="B303">
            <v>5200410</v>
          </cell>
          <cell r="C303" t="str">
            <v>塀用ﾌﾞﾛｯｸ基礎</v>
          </cell>
          <cell r="D303" t="str">
            <v>GL上･高さ100mm･幅150mm・2段積･[新設]</v>
          </cell>
          <cell r="E303" t="str">
            <v>ｍ</v>
          </cell>
          <cell r="F303">
            <v>4320</v>
          </cell>
        </row>
        <row r="304">
          <cell r="B304">
            <v>5200440</v>
          </cell>
          <cell r="C304" t="str">
            <v>塀用ﾌﾞﾛｯｸ基礎</v>
          </cell>
          <cell r="D304" t="str">
            <v>GL上･高さ100mm･幅150mm・2段積･[撤去A]</v>
          </cell>
          <cell r="E304" t="str">
            <v>ｍ</v>
          </cell>
          <cell r="F304">
            <v>90</v>
          </cell>
        </row>
        <row r="305">
          <cell r="B305">
            <v>5220450</v>
          </cell>
          <cell r="C305" t="str">
            <v>塀用ﾌﾞﾛｯｸ基礎</v>
          </cell>
          <cell r="D305" t="str">
            <v>GL上･高さ100mm･幅150mm・2段積･[撤去B]</v>
          </cell>
          <cell r="E305" t="str">
            <v>ｍ</v>
          </cell>
          <cell r="F305">
            <v>740</v>
          </cell>
        </row>
        <row r="306">
          <cell r="B306">
            <v>5200510</v>
          </cell>
          <cell r="C306" t="str">
            <v>塀用ﾌﾞﾛｯｸ基礎</v>
          </cell>
          <cell r="D306" t="str">
            <v>GL上･高さ100mm･幅190mm・2段積･[新設]</v>
          </cell>
          <cell r="E306" t="str">
            <v>ｍ</v>
          </cell>
          <cell r="F306">
            <v>4780</v>
          </cell>
        </row>
        <row r="307">
          <cell r="B307">
            <v>5200540</v>
          </cell>
          <cell r="C307" t="str">
            <v>塀用ﾌﾞﾛｯｸ基礎</v>
          </cell>
          <cell r="D307" t="str">
            <v>GL上･高さ100mm･幅190mm・2段積･[撤去A]</v>
          </cell>
          <cell r="E307" t="str">
            <v>ｍ</v>
          </cell>
          <cell r="F307">
            <v>140</v>
          </cell>
        </row>
        <row r="308">
          <cell r="B308">
            <v>5200550</v>
          </cell>
          <cell r="C308" t="str">
            <v>塀用ﾌﾞﾛｯｸ基礎</v>
          </cell>
          <cell r="D308" t="str">
            <v>GL上･高さ100mm･幅190mm・2段積･[撤去B]</v>
          </cell>
          <cell r="E308" t="str">
            <v>ｍ</v>
          </cell>
          <cell r="F308">
            <v>810</v>
          </cell>
        </row>
        <row r="309">
          <cell r="B309">
            <v>5200610</v>
          </cell>
          <cell r="C309" t="str">
            <v>塀用玉石基礎</v>
          </cell>
          <cell r="D309" t="str">
            <v>φ300mm程度･[新設]</v>
          </cell>
          <cell r="E309" t="str">
            <v>ｍ</v>
          </cell>
          <cell r="F309">
            <v>1160</v>
          </cell>
        </row>
        <row r="310">
          <cell r="B310">
            <v>5200650</v>
          </cell>
          <cell r="C310" t="str">
            <v>塀用玉石基礎</v>
          </cell>
          <cell r="D310" t="str">
            <v>φ300mm程度･[撤去B]</v>
          </cell>
          <cell r="E310" t="str">
            <v>ｍ</v>
          </cell>
          <cell r="F310">
            <v>120</v>
          </cell>
        </row>
        <row r="311">
          <cell r="B311">
            <v>5200710</v>
          </cell>
          <cell r="C311" t="str">
            <v>塀用ﾌﾞﾛｯｸ基礎</v>
          </cell>
          <cell r="D311" t="str">
            <v>GL上･高さ100mm・幅120mm・1段積･[新設]</v>
          </cell>
          <cell r="E311" t="str">
            <v>ｍ</v>
          </cell>
          <cell r="F311">
            <v>2630</v>
          </cell>
        </row>
        <row r="312">
          <cell r="B312">
            <v>5200740</v>
          </cell>
          <cell r="C312" t="str">
            <v>塀用ﾌﾞﾛｯｸ基礎</v>
          </cell>
          <cell r="D312" t="str">
            <v>GL上･高さ100mm・幅120mm・1段積･[撤去A]</v>
          </cell>
          <cell r="E312" t="str">
            <v>ｍ</v>
          </cell>
          <cell r="F312">
            <v>90</v>
          </cell>
        </row>
        <row r="313">
          <cell r="B313">
            <v>5200750</v>
          </cell>
          <cell r="C313" t="str">
            <v>塀用ﾌﾞﾛｯｸ基礎</v>
          </cell>
          <cell r="D313" t="str">
            <v>GL上･高さ100mm・幅120mm・1段積･[撤去B]</v>
          </cell>
          <cell r="E313" t="str">
            <v>ｍ</v>
          </cell>
          <cell r="F313">
            <v>270</v>
          </cell>
        </row>
        <row r="314">
          <cell r="B314">
            <v>5200810</v>
          </cell>
          <cell r="C314" t="str">
            <v>塀用ﾌﾞﾛｯｸ基礎</v>
          </cell>
          <cell r="D314" t="str">
            <v>GL上･高さ100mm・幅150mm・1段積･[新設]</v>
          </cell>
          <cell r="E314" t="str">
            <v>ｍ</v>
          </cell>
          <cell r="F314">
            <v>2920</v>
          </cell>
        </row>
        <row r="315">
          <cell r="B315">
            <v>5200840</v>
          </cell>
          <cell r="C315" t="str">
            <v>塀用ﾌﾞﾛｯｸ基礎</v>
          </cell>
          <cell r="D315" t="str">
            <v>GL上･高さ100mm・幅150mm・1段積･[撤去A]</v>
          </cell>
          <cell r="E315" t="str">
            <v>ｍ</v>
          </cell>
          <cell r="F315">
            <v>90</v>
          </cell>
        </row>
        <row r="316">
          <cell r="B316">
            <v>5200850</v>
          </cell>
          <cell r="C316" t="str">
            <v>塀用ﾌﾞﾛｯｸ基礎</v>
          </cell>
          <cell r="D316" t="str">
            <v>GL上･高さ100mm・幅150mm・1段積･[撤去B]</v>
          </cell>
          <cell r="E316" t="str">
            <v>ｍ</v>
          </cell>
          <cell r="F316">
            <v>350</v>
          </cell>
        </row>
        <row r="317">
          <cell r="B317">
            <v>5200910</v>
          </cell>
          <cell r="C317" t="str">
            <v>木造塀組</v>
          </cell>
          <cell r="D317" t="str">
            <v>高さ1,820mm・土台付･(控・基礎別途)･[新設]</v>
          </cell>
          <cell r="E317" t="str">
            <v>ｍ</v>
          </cell>
          <cell r="F317">
            <v>6450</v>
          </cell>
        </row>
        <row r="318">
          <cell r="B318">
            <v>5200940</v>
          </cell>
          <cell r="C318" t="str">
            <v>木造塀組</v>
          </cell>
          <cell r="D318" t="str">
            <v>高さ1,820mm・土台付･(控・基礎別途)･[撤去A]</v>
          </cell>
          <cell r="E318" t="str">
            <v>ｍ</v>
          </cell>
          <cell r="F318">
            <v>1020</v>
          </cell>
        </row>
        <row r="319">
          <cell r="B319">
            <v>5201010</v>
          </cell>
          <cell r="C319" t="str">
            <v>木造塀組</v>
          </cell>
          <cell r="D319" t="str">
            <v>高さ1,500mm・土台付･(控・基礎別途)･[新設]</v>
          </cell>
          <cell r="E319" t="str">
            <v>ｍ</v>
          </cell>
          <cell r="F319">
            <v>6030</v>
          </cell>
        </row>
        <row r="320">
          <cell r="B320">
            <v>5201040</v>
          </cell>
          <cell r="C320" t="str">
            <v>木造塀組</v>
          </cell>
          <cell r="D320" t="str">
            <v>高さ1,500mm・土台付･(控・基礎別途)･[撤去A]</v>
          </cell>
          <cell r="E320" t="str">
            <v>ｍ</v>
          </cell>
          <cell r="F320">
            <v>970</v>
          </cell>
        </row>
        <row r="321">
          <cell r="B321">
            <v>5201110</v>
          </cell>
          <cell r="C321" t="str">
            <v>木造塀組</v>
          </cell>
          <cell r="D321" t="str">
            <v>高さ1,820mm・土台無･(堀立・控別途)･[新設]</v>
          </cell>
          <cell r="E321" t="str">
            <v>ｍ</v>
          </cell>
          <cell r="F321">
            <v>6480</v>
          </cell>
        </row>
        <row r="322">
          <cell r="B322">
            <v>5201150</v>
          </cell>
          <cell r="C322" t="str">
            <v>木造塀組</v>
          </cell>
          <cell r="D322" t="str">
            <v>高さ1,820mm・土台無･(堀立・控別途)･[撤去B]</v>
          </cell>
          <cell r="E322" t="str">
            <v>ｍ</v>
          </cell>
          <cell r="F322">
            <v>1270</v>
          </cell>
        </row>
        <row r="323">
          <cell r="B323">
            <v>5201210</v>
          </cell>
          <cell r="C323" t="str">
            <v>木造塀組</v>
          </cell>
          <cell r="D323" t="str">
            <v>高さ1,500mm・土台無･(堀立・控別途)･[新設]</v>
          </cell>
          <cell r="E323" t="str">
            <v>ｍ</v>
          </cell>
          <cell r="F323">
            <v>6120</v>
          </cell>
        </row>
        <row r="324">
          <cell r="B324">
            <v>5201250</v>
          </cell>
          <cell r="C324" t="str">
            <v>木造塀組</v>
          </cell>
          <cell r="D324" t="str">
            <v>高さ1,500mm・土台無･(堀立・控別途)･[撤去B]</v>
          </cell>
          <cell r="E324" t="str">
            <v>ｍ</v>
          </cell>
          <cell r="F324">
            <v>1220</v>
          </cell>
        </row>
        <row r="325">
          <cell r="B325">
            <v>5201310</v>
          </cell>
          <cell r="C325" t="str">
            <v>木造塀組用控柱</v>
          </cell>
          <cell r="D325" t="str">
            <v>[新設]</v>
          </cell>
          <cell r="E325" t="str">
            <v>ｹ所</v>
          </cell>
          <cell r="F325">
            <v>3460</v>
          </cell>
        </row>
        <row r="326">
          <cell r="B326">
            <v>5201350</v>
          </cell>
          <cell r="C326" t="str">
            <v>木造塀組用控柱</v>
          </cell>
          <cell r="D326" t="str">
            <v>[撤去B]</v>
          </cell>
          <cell r="E326" t="str">
            <v>ｹ所</v>
          </cell>
          <cell r="F326">
            <v>990</v>
          </cell>
        </row>
        <row r="327">
          <cell r="B327">
            <v>5201410</v>
          </cell>
          <cell r="C327" t="str">
            <v>木柵</v>
          </cell>
          <cell r="D327" t="str">
            <v>高さ900mm・堀立･[新設]</v>
          </cell>
          <cell r="E327" t="str">
            <v>ｍ</v>
          </cell>
          <cell r="F327">
            <v>6570</v>
          </cell>
        </row>
        <row r="328">
          <cell r="B328">
            <v>5201450</v>
          </cell>
          <cell r="C328" t="str">
            <v>木柵</v>
          </cell>
          <cell r="D328" t="str">
            <v>高さ900mm・堀立･[撤去B]</v>
          </cell>
          <cell r="E328" t="str">
            <v>ｍ</v>
          </cell>
          <cell r="F328">
            <v>1230</v>
          </cell>
        </row>
        <row r="329">
          <cell r="B329">
            <v>5201510</v>
          </cell>
          <cell r="C329" t="str">
            <v>木柵</v>
          </cell>
          <cell r="D329" t="str">
            <v>高さ1,200mm・堀立･[新設]</v>
          </cell>
          <cell r="E329" t="str">
            <v>ｍ</v>
          </cell>
          <cell r="F329">
            <v>7630</v>
          </cell>
        </row>
        <row r="330">
          <cell r="B330">
            <v>5201550</v>
          </cell>
          <cell r="C330" t="str">
            <v>木柵</v>
          </cell>
          <cell r="D330" t="str">
            <v>高さ1,200mm・堀立･[撤去B]</v>
          </cell>
          <cell r="E330" t="str">
            <v>ｍ</v>
          </cell>
          <cell r="F330">
            <v>1410</v>
          </cell>
        </row>
        <row r="331">
          <cell r="B331">
            <v>5201610</v>
          </cell>
          <cell r="C331" t="str">
            <v>木柱金網柵</v>
          </cell>
          <cell r="D331" t="str">
            <v>高さ1,200mm・堀立･塩化ﾋﾞﾆﾙ被覆金網･[新設]</v>
          </cell>
          <cell r="E331" t="str">
            <v>ｍ</v>
          </cell>
          <cell r="F331">
            <v>4940</v>
          </cell>
        </row>
        <row r="332">
          <cell r="B332">
            <v>5201650</v>
          </cell>
          <cell r="C332" t="str">
            <v>木柱金網柵</v>
          </cell>
          <cell r="D332" t="str">
            <v>高さ1,200mm・堀立･塩化ﾋﾞﾆﾙ被覆金網･[撤去B]</v>
          </cell>
          <cell r="E332" t="str">
            <v>ｍ</v>
          </cell>
          <cell r="F332">
            <v>790</v>
          </cell>
        </row>
        <row r="333">
          <cell r="B333">
            <v>5201710</v>
          </cell>
          <cell r="C333" t="str">
            <v>木柱金網柵</v>
          </cell>
          <cell r="D333" t="str">
            <v>高さ1,360mm・堀立･塩化ﾋﾞﾆﾙ被覆金網･[新設]</v>
          </cell>
          <cell r="E333" t="str">
            <v>ｍ</v>
          </cell>
          <cell r="F333">
            <v>5410</v>
          </cell>
        </row>
        <row r="334">
          <cell r="B334">
            <v>5201750</v>
          </cell>
          <cell r="C334" t="str">
            <v>木柱金網柵</v>
          </cell>
          <cell r="D334" t="str">
            <v>高さ1,360mm・堀立･塩化ﾋﾞﾆﾙ被覆金網･[撤去B]</v>
          </cell>
          <cell r="E334" t="str">
            <v>ｍ</v>
          </cell>
          <cell r="F334">
            <v>870</v>
          </cell>
        </row>
        <row r="335">
          <cell r="B335">
            <v>5201810</v>
          </cell>
          <cell r="C335" t="str">
            <v>木柱金網柵</v>
          </cell>
          <cell r="D335" t="str">
            <v>高さ1,820mm・堀立･塩化ﾋﾞﾆﾙ被覆金網･[新設]</v>
          </cell>
          <cell r="E335" t="str">
            <v>ｍ</v>
          </cell>
          <cell r="F335">
            <v>7510</v>
          </cell>
        </row>
        <row r="336">
          <cell r="B336">
            <v>5201850</v>
          </cell>
          <cell r="C336" t="str">
            <v>木柱金網柵</v>
          </cell>
          <cell r="D336" t="str">
            <v>高さ1,820mm・堀立･塩化ﾋﾞﾆﾙ被覆金網･[撤去B]</v>
          </cell>
          <cell r="E336" t="str">
            <v>ｍ</v>
          </cell>
          <cell r="F336">
            <v>1090</v>
          </cell>
        </row>
        <row r="337">
          <cell r="B337">
            <v>5201910</v>
          </cell>
          <cell r="C337" t="str">
            <v>有刺鉄線柵(丸太柱)</v>
          </cell>
          <cell r="D337" t="str">
            <v>高さ1,000mm・堀立･控柱無･3段張･[新設]</v>
          </cell>
          <cell r="E337" t="str">
            <v>ｍ</v>
          </cell>
          <cell r="F337">
            <v>2820</v>
          </cell>
        </row>
        <row r="338">
          <cell r="B338">
            <v>5201950</v>
          </cell>
          <cell r="C338" t="str">
            <v>有刺鉄線柵(丸太柱)</v>
          </cell>
          <cell r="D338" t="str">
            <v>高さ1,000mm・堀立･控柱無･3段張･[撤去B]</v>
          </cell>
          <cell r="E338" t="str">
            <v>ｍ</v>
          </cell>
          <cell r="F338">
            <v>590</v>
          </cell>
        </row>
        <row r="339">
          <cell r="B339">
            <v>5202010</v>
          </cell>
          <cell r="C339" t="str">
            <v>有刺鉄線柵(丸太柱)</v>
          </cell>
          <cell r="D339" t="str">
            <v>高さ1,360mm・堀立･控柱無･4段張･[新設]</v>
          </cell>
          <cell r="E339" t="str">
            <v>ｍ</v>
          </cell>
          <cell r="F339">
            <v>3320</v>
          </cell>
        </row>
        <row r="340">
          <cell r="B340">
            <v>5202050</v>
          </cell>
          <cell r="C340" t="str">
            <v>有刺鉄線柵(丸太柱)</v>
          </cell>
          <cell r="D340" t="str">
            <v>高さ1,360mm・堀立･控柱無･4段張･[撤去B]</v>
          </cell>
          <cell r="E340" t="str">
            <v>ｍ</v>
          </cell>
          <cell r="F340">
            <v>730</v>
          </cell>
        </row>
        <row r="341">
          <cell r="B341">
            <v>5202110</v>
          </cell>
          <cell r="C341" t="str">
            <v>有刺鉄線柵(丸太柱)</v>
          </cell>
          <cell r="D341" t="str">
            <v>高さ1,500mm・堀立･控柱無･5段張･[新設]</v>
          </cell>
          <cell r="E341" t="str">
            <v>ｍ</v>
          </cell>
          <cell r="F341">
            <v>3670</v>
          </cell>
        </row>
        <row r="342">
          <cell r="B342">
            <v>5202150</v>
          </cell>
          <cell r="C342" t="str">
            <v>有刺鉄線柵(丸太柱)</v>
          </cell>
          <cell r="D342" t="str">
            <v>高さ1,500mm・堀立･控柱無･5段張･[撤去B]</v>
          </cell>
          <cell r="E342" t="str">
            <v>ｍ</v>
          </cell>
          <cell r="F342">
            <v>780</v>
          </cell>
        </row>
        <row r="343">
          <cell r="B343">
            <v>5202210</v>
          </cell>
          <cell r="C343" t="str">
            <v>有刺鉄線柵(丸太柱)</v>
          </cell>
          <cell r="D343" t="str">
            <v>高さ1,820mm・堀立･控柱付･5段張･[新設]</v>
          </cell>
          <cell r="E343" t="str">
            <v>ｍ</v>
          </cell>
          <cell r="F343">
            <v>4720</v>
          </cell>
        </row>
        <row r="344">
          <cell r="B344">
            <v>5202250</v>
          </cell>
          <cell r="C344" t="str">
            <v>有刺鉄線柵(丸太柱)</v>
          </cell>
          <cell r="D344" t="str">
            <v>高さ1,820mm・堀立･控柱付･5段張･[撤去B]</v>
          </cell>
          <cell r="E344" t="str">
            <v>ｍ</v>
          </cell>
          <cell r="F344">
            <v>900</v>
          </cell>
        </row>
        <row r="345">
          <cell r="B345">
            <v>5202310</v>
          </cell>
          <cell r="C345" t="str">
            <v>有刺鉄線柵(丸太柱)</v>
          </cell>
          <cell r="D345" t="str">
            <v>高さ2,000mm・堀立･控柱付･6段張･[新設]</v>
          </cell>
          <cell r="E345" t="str">
            <v>ｍ</v>
          </cell>
          <cell r="F345">
            <v>4960</v>
          </cell>
        </row>
        <row r="346">
          <cell r="B346">
            <v>5202350</v>
          </cell>
          <cell r="C346" t="str">
            <v>有刺鉄線柵(丸太柱)</v>
          </cell>
          <cell r="D346" t="str">
            <v>高さ2,000mm・堀立･控柱付･6段張･[撤去B]</v>
          </cell>
          <cell r="E346" t="str">
            <v>ｍ</v>
          </cell>
          <cell r="F346">
            <v>970</v>
          </cell>
        </row>
        <row r="347">
          <cell r="B347">
            <v>5202410</v>
          </cell>
          <cell r="C347" t="str">
            <v>四つ目垣</v>
          </cell>
          <cell r="D347" t="str">
            <v>高さ910mm・木柱堀立･[新設]</v>
          </cell>
          <cell r="E347" t="str">
            <v>ｍ</v>
          </cell>
          <cell r="F347">
            <v>2020</v>
          </cell>
        </row>
        <row r="348">
          <cell r="B348">
            <v>5202450</v>
          </cell>
          <cell r="C348" t="str">
            <v>四つ目垣</v>
          </cell>
          <cell r="D348" t="str">
            <v>高さ910mm・木柱堀立･[撤去B]</v>
          </cell>
          <cell r="E348" t="str">
            <v>ｍ</v>
          </cell>
          <cell r="F348">
            <v>310</v>
          </cell>
        </row>
        <row r="349">
          <cell r="B349">
            <v>5202510</v>
          </cell>
          <cell r="C349" t="str">
            <v>四つ目垣</v>
          </cell>
          <cell r="D349" t="str">
            <v>高さ1,200mm・木柱堀立･[新設]</v>
          </cell>
          <cell r="E349" t="str">
            <v>ｍ</v>
          </cell>
          <cell r="F349">
            <v>2540</v>
          </cell>
        </row>
        <row r="350">
          <cell r="B350">
            <v>5202550</v>
          </cell>
          <cell r="C350" t="str">
            <v>四つ目垣</v>
          </cell>
          <cell r="D350" t="str">
            <v>高さ1,200mm・木柱堀立･[撤去B]</v>
          </cell>
          <cell r="E350" t="str">
            <v>ｍ</v>
          </cell>
          <cell r="F350">
            <v>390</v>
          </cell>
        </row>
        <row r="351">
          <cell r="B351">
            <v>5202610</v>
          </cell>
          <cell r="C351" t="str">
            <v>四つ目垣</v>
          </cell>
          <cell r="D351" t="str">
            <v>高さ1,360mm・木柱堀立･[新設]</v>
          </cell>
          <cell r="E351" t="str">
            <v>ｍ</v>
          </cell>
          <cell r="F351">
            <v>2870</v>
          </cell>
        </row>
        <row r="352">
          <cell r="B352">
            <v>5202650</v>
          </cell>
          <cell r="C352" t="str">
            <v>四つ目垣</v>
          </cell>
          <cell r="D352" t="str">
            <v>高さ1,360mm・木柱堀立･[撤去B]</v>
          </cell>
          <cell r="E352" t="str">
            <v>ｍ</v>
          </cell>
          <cell r="F352">
            <v>440</v>
          </cell>
        </row>
        <row r="353">
          <cell r="B353">
            <v>5202710</v>
          </cell>
          <cell r="C353" t="str">
            <v>ﾈｯﾄﾌｪﾝｽ</v>
          </cell>
          <cell r="D353" t="str">
            <v>高さ800mm・菱形金網･基礎別途･[新設]</v>
          </cell>
          <cell r="E353" t="str">
            <v>ｍ</v>
          </cell>
          <cell r="F353">
            <v>4910</v>
          </cell>
        </row>
        <row r="354">
          <cell r="B354">
            <v>5202740</v>
          </cell>
          <cell r="C354" t="str">
            <v>ﾈｯﾄﾌｪﾝｽ</v>
          </cell>
          <cell r="D354" t="str">
            <v>高さ800mm・菱形金網･基礎別途･[撤去A]</v>
          </cell>
          <cell r="E354" t="str">
            <v>ｍ</v>
          </cell>
          <cell r="F354">
            <v>740</v>
          </cell>
        </row>
        <row r="355">
          <cell r="B355">
            <v>5202810</v>
          </cell>
          <cell r="C355" t="str">
            <v>ﾈｯﾄﾌｪﾝｽ</v>
          </cell>
          <cell r="D355" t="str">
            <v>高さ900mm・菱形金網･基礎別途･[新設]</v>
          </cell>
          <cell r="E355" t="str">
            <v>ｍ</v>
          </cell>
          <cell r="F355">
            <v>5070</v>
          </cell>
        </row>
        <row r="356">
          <cell r="B356">
            <v>5202840</v>
          </cell>
          <cell r="C356" t="str">
            <v>ﾈｯﾄﾌｪﾝｽ</v>
          </cell>
          <cell r="D356" t="str">
            <v>高さ900mm・菱形金網･基礎別途･[撤去A]</v>
          </cell>
          <cell r="E356" t="str">
            <v>ｍ</v>
          </cell>
          <cell r="F356">
            <v>740</v>
          </cell>
        </row>
        <row r="357">
          <cell r="B357">
            <v>5202910</v>
          </cell>
          <cell r="C357" t="str">
            <v>ﾈｯﾄﾌｪﾝｽ</v>
          </cell>
          <cell r="D357" t="str">
            <v>高さ1,000mm・菱形金網･基礎別途･[新設]</v>
          </cell>
          <cell r="E357" t="str">
            <v>ｍ</v>
          </cell>
          <cell r="F357">
            <v>5180</v>
          </cell>
        </row>
        <row r="358">
          <cell r="B358">
            <v>5202940</v>
          </cell>
          <cell r="C358" t="str">
            <v>ﾈｯﾄﾌｪﾝｽ</v>
          </cell>
          <cell r="D358" t="str">
            <v>高さ1,000mm・菱形金網･基礎別途･[撤去A]</v>
          </cell>
          <cell r="E358" t="str">
            <v>ｍ</v>
          </cell>
          <cell r="F358">
            <v>740</v>
          </cell>
        </row>
        <row r="359">
          <cell r="B359">
            <v>5203010</v>
          </cell>
          <cell r="C359" t="str">
            <v>ﾈｯﾄﾌｪﾝｽ</v>
          </cell>
          <cell r="D359" t="str">
            <v>高さ1,200mm・菱形金網･基礎別途･[新設]</v>
          </cell>
          <cell r="E359" t="str">
            <v>ｍ</v>
          </cell>
          <cell r="F359">
            <v>5990</v>
          </cell>
        </row>
        <row r="360">
          <cell r="B360">
            <v>5203040</v>
          </cell>
          <cell r="C360" t="str">
            <v>ﾈｯﾄﾌｪﾝｽ</v>
          </cell>
          <cell r="D360" t="str">
            <v>高さ1,200mm・菱形金網･基礎別途･[撤去A]</v>
          </cell>
          <cell r="E360" t="str">
            <v>ｍ</v>
          </cell>
          <cell r="F360">
            <v>870</v>
          </cell>
        </row>
        <row r="361">
          <cell r="B361">
            <v>5203110</v>
          </cell>
          <cell r="C361" t="str">
            <v>ﾈｯﾄﾌｪﾝｽ</v>
          </cell>
          <cell r="D361" t="str">
            <v>高さ1,500mm・菱形金網･基礎別途･[新設]</v>
          </cell>
          <cell r="E361" t="str">
            <v>ｍ</v>
          </cell>
          <cell r="F361">
            <v>6460</v>
          </cell>
        </row>
        <row r="362">
          <cell r="B362">
            <v>5203140</v>
          </cell>
          <cell r="C362" t="str">
            <v>ﾈｯﾄﾌｪﾝｽ</v>
          </cell>
          <cell r="D362" t="str">
            <v>高さ1,500mm・菱形金網･基礎別途･[撤去A]</v>
          </cell>
          <cell r="E362" t="str">
            <v>ｍ</v>
          </cell>
          <cell r="F362">
            <v>870</v>
          </cell>
        </row>
        <row r="363">
          <cell r="B363">
            <v>5203210</v>
          </cell>
          <cell r="C363" t="str">
            <v>ﾈｯﾄﾌｪﾝｽ</v>
          </cell>
          <cell r="D363" t="str">
            <v>高さ1,800mm・菱形金網･基礎別途･[新設]</v>
          </cell>
          <cell r="E363" t="str">
            <v>ｍ</v>
          </cell>
          <cell r="F363">
            <v>7630</v>
          </cell>
        </row>
        <row r="364">
          <cell r="B364">
            <v>5203240</v>
          </cell>
          <cell r="C364" t="str">
            <v>ﾈｯﾄﾌｪﾝｽ</v>
          </cell>
          <cell r="D364" t="str">
            <v>高さ1,800mm・菱形金網･基礎別途･[撤去A]</v>
          </cell>
          <cell r="E364" t="str">
            <v>ｍ</v>
          </cell>
          <cell r="F364">
            <v>1050</v>
          </cell>
        </row>
        <row r="365">
          <cell r="B365">
            <v>5203310</v>
          </cell>
          <cell r="C365" t="str">
            <v>ﾈｯﾄﾌｪﾝｽ</v>
          </cell>
          <cell r="D365" t="str">
            <v>高さ2,000mm・菱形金網･基礎別途･[新設]</v>
          </cell>
          <cell r="E365" t="str">
            <v>ｍ</v>
          </cell>
          <cell r="F365">
            <v>8310</v>
          </cell>
        </row>
        <row r="366">
          <cell r="B366">
            <v>5203340</v>
          </cell>
          <cell r="C366" t="str">
            <v>ﾈｯﾄﾌｪﾝｽ</v>
          </cell>
          <cell r="D366" t="str">
            <v>高さ2,000mm・菱形金網･基礎別途･[撤去A]</v>
          </cell>
          <cell r="E366" t="str">
            <v>ｍ</v>
          </cell>
          <cell r="F366">
            <v>1050</v>
          </cell>
        </row>
        <row r="367">
          <cell r="B367">
            <v>5203410</v>
          </cell>
          <cell r="C367" t="str">
            <v>ﾈｯﾄﾌｪﾝｽ</v>
          </cell>
          <cell r="D367" t="str">
            <v>高さ1,800mm・控柱・忍返付・基礎別途･[新設]</v>
          </cell>
          <cell r="E367" t="str">
            <v>ｍ</v>
          </cell>
          <cell r="F367">
            <v>9640</v>
          </cell>
        </row>
        <row r="368">
          <cell r="B368">
            <v>5203440</v>
          </cell>
          <cell r="C368" t="str">
            <v>ﾈｯﾄﾌｪﾝｽ</v>
          </cell>
          <cell r="D368" t="str">
            <v>高さ1,800mm・控柱・忍返付・基礎別途･[撤去A]</v>
          </cell>
          <cell r="E368" t="str">
            <v>ｍ</v>
          </cell>
          <cell r="F368">
            <v>1050</v>
          </cell>
        </row>
        <row r="369">
          <cell r="B369">
            <v>5203510</v>
          </cell>
          <cell r="C369" t="str">
            <v>ﾈｯﾄﾌｪﾝｽ</v>
          </cell>
          <cell r="D369" t="str">
            <v>高さ2,000mm・控柱・忍返付・基礎別途･[新設]</v>
          </cell>
          <cell r="E369" t="str">
            <v>ｍ</v>
          </cell>
          <cell r="F369">
            <v>10000</v>
          </cell>
        </row>
        <row r="370">
          <cell r="B370">
            <v>5203540</v>
          </cell>
          <cell r="C370" t="str">
            <v>ﾈｯﾄﾌｪﾝｽ</v>
          </cell>
          <cell r="D370" t="str">
            <v>高さ2,000mm・控柱・忍返付・基礎別途･[撤去A]</v>
          </cell>
          <cell r="E370" t="str">
            <v>ｍ</v>
          </cell>
          <cell r="F370">
            <v>1050</v>
          </cell>
        </row>
        <row r="371">
          <cell r="B371">
            <v>5203610</v>
          </cell>
          <cell r="C371" t="str">
            <v>ﾌｪﾝｽﾌﾞﾛｯｸ</v>
          </cell>
          <cell r="D371" t="str">
            <v>基礎用・180mm×180mm×450mm・高さ1,500mmまで用･[新設]</v>
          </cell>
          <cell r="E371" t="str">
            <v>ｹ所</v>
          </cell>
          <cell r="F371">
            <v>2270</v>
          </cell>
        </row>
        <row r="372">
          <cell r="B372">
            <v>5203650</v>
          </cell>
          <cell r="C372" t="str">
            <v>ﾌｪﾝｽﾌﾞﾛｯｸ</v>
          </cell>
          <cell r="D372" t="str">
            <v>基礎用・180mm×180mm×450mm・高さ1,500mmまで用･[撤去B]</v>
          </cell>
          <cell r="E372" t="str">
            <v>ｹ所</v>
          </cell>
          <cell r="F372">
            <v>460</v>
          </cell>
        </row>
        <row r="373">
          <cell r="B373">
            <v>5203710</v>
          </cell>
          <cell r="C373" t="str">
            <v>ﾌｪﾝｽﾌﾞﾛｯｸ</v>
          </cell>
          <cell r="D373" t="str">
            <v>基礎用・200mm×200mm×450mm・高さ2,000mmまで用･[新設]</v>
          </cell>
          <cell r="E373" t="str">
            <v>ｹ所</v>
          </cell>
          <cell r="F373">
            <v>2370</v>
          </cell>
        </row>
        <row r="374">
          <cell r="B374">
            <v>5203750</v>
          </cell>
          <cell r="C374" t="str">
            <v>ﾌｪﾝｽﾌﾞﾛｯｸ</v>
          </cell>
          <cell r="D374" t="str">
            <v>基礎用・200mm×200mm×450mm・高さ2,000mmまで用･[撤去B]</v>
          </cell>
          <cell r="E374" t="str">
            <v>ｹ所</v>
          </cell>
          <cell r="F374">
            <v>460</v>
          </cell>
        </row>
        <row r="375">
          <cell r="B375">
            <v>5203810</v>
          </cell>
          <cell r="C375" t="str">
            <v>ﾌｪﾝｽﾌﾞﾛｯｸ</v>
          </cell>
          <cell r="D375" t="str">
            <v>基礎用・200mm×600mm×450mm・控え柱用･[新設]</v>
          </cell>
          <cell r="E375" t="str">
            <v>ｹ所</v>
          </cell>
          <cell r="F375">
            <v>5330</v>
          </cell>
        </row>
        <row r="376">
          <cell r="B376">
            <v>5203850</v>
          </cell>
          <cell r="C376" t="str">
            <v>ﾌｪﾝｽﾌﾞﾛｯｸ</v>
          </cell>
          <cell r="D376" t="str">
            <v>基礎用・200mm×600mm×450mm・控え柱用･[撤去B]</v>
          </cell>
          <cell r="E376" t="str">
            <v>ｹ所</v>
          </cell>
          <cell r="F376">
            <v>830</v>
          </cell>
        </row>
        <row r="377">
          <cell r="B377">
            <v>5203910</v>
          </cell>
          <cell r="C377" t="str">
            <v>ﾒｯｼｭﾌｪﾝｽ</v>
          </cell>
          <cell r="D377" t="str">
            <v>高さ800mm・基礎別途･[新設]</v>
          </cell>
          <cell r="E377" t="str">
            <v>ｍ</v>
          </cell>
          <cell r="F377">
            <v>6200</v>
          </cell>
        </row>
        <row r="378">
          <cell r="B378">
            <v>5203940</v>
          </cell>
          <cell r="C378" t="str">
            <v>ﾒｯｼｭﾌｪﾝｽ</v>
          </cell>
          <cell r="D378" t="str">
            <v>高さ800mm・基礎別途･[撤去A]</v>
          </cell>
          <cell r="E378" t="str">
            <v>ｍ</v>
          </cell>
          <cell r="F378">
            <v>740</v>
          </cell>
        </row>
        <row r="379">
          <cell r="B379">
            <v>5204010</v>
          </cell>
          <cell r="C379" t="str">
            <v>ﾒｯｼｭﾌｪﾝｽ</v>
          </cell>
          <cell r="D379" t="str">
            <v>高さ1,000mm・基礎別途･[新設]</v>
          </cell>
          <cell r="E379" t="str">
            <v>ｍ</v>
          </cell>
          <cell r="F379">
            <v>6590</v>
          </cell>
        </row>
        <row r="380">
          <cell r="B380">
            <v>5204040</v>
          </cell>
          <cell r="C380" t="str">
            <v>ﾒｯｼｭﾌｪﾝｽ</v>
          </cell>
          <cell r="D380" t="str">
            <v>高さ1,000mm・基礎別途･[撤去A]</v>
          </cell>
          <cell r="E380" t="str">
            <v>ｍ</v>
          </cell>
          <cell r="F380">
            <v>740</v>
          </cell>
        </row>
        <row r="381">
          <cell r="B381">
            <v>5204110</v>
          </cell>
          <cell r="C381" t="str">
            <v>ﾒｯｼｭﾌｪﾝｽ</v>
          </cell>
          <cell r="D381" t="str">
            <v>高さ1,200mm・基礎別途･[新設]</v>
          </cell>
          <cell r="E381" t="str">
            <v>ｍ</v>
          </cell>
          <cell r="F381">
            <v>7660</v>
          </cell>
        </row>
        <row r="382">
          <cell r="B382">
            <v>5204140</v>
          </cell>
          <cell r="C382" t="str">
            <v>ﾒｯｼｭﾌｪﾝｽ</v>
          </cell>
          <cell r="D382" t="str">
            <v>高さ1,200mm・基礎別途･[撤去A]</v>
          </cell>
          <cell r="E382" t="str">
            <v>ｍ</v>
          </cell>
          <cell r="F382">
            <v>870</v>
          </cell>
        </row>
        <row r="383">
          <cell r="B383">
            <v>5204210</v>
          </cell>
          <cell r="C383" t="str">
            <v>ﾒｯｼｭﾌｪﾝｽ</v>
          </cell>
          <cell r="D383" t="str">
            <v>高さ1,500mm・基礎別途･[新設]</v>
          </cell>
          <cell r="E383" t="str">
            <v>ｍ</v>
          </cell>
          <cell r="F383">
            <v>9000</v>
          </cell>
        </row>
        <row r="384">
          <cell r="B384">
            <v>5204240</v>
          </cell>
          <cell r="C384" t="str">
            <v>ﾒｯｼｭﾌｪﾝｽ</v>
          </cell>
          <cell r="D384" t="str">
            <v>高さ1,500mm・基礎別途･[撤去A]</v>
          </cell>
          <cell r="E384" t="str">
            <v>ｍ</v>
          </cell>
          <cell r="F384">
            <v>870</v>
          </cell>
        </row>
        <row r="385">
          <cell r="B385">
            <v>5204310</v>
          </cell>
          <cell r="C385" t="str">
            <v>ﾒｯｼｭﾌｪﾝｽ</v>
          </cell>
          <cell r="D385" t="str">
            <v>高さ1,800mm・基礎別途･[新設]</v>
          </cell>
          <cell r="E385" t="str">
            <v>ｍ</v>
          </cell>
          <cell r="F385">
            <v>11000</v>
          </cell>
        </row>
        <row r="386">
          <cell r="B386">
            <v>5204340</v>
          </cell>
          <cell r="C386" t="str">
            <v>ﾒｯｼｭﾌｪﾝｽ</v>
          </cell>
          <cell r="D386" t="str">
            <v>高さ1,800mm・基礎別途･[撤去A]</v>
          </cell>
          <cell r="E386" t="str">
            <v>ｍ</v>
          </cell>
          <cell r="F386">
            <v>1050</v>
          </cell>
        </row>
        <row r="387">
          <cell r="B387">
            <v>5204410</v>
          </cell>
          <cell r="C387" t="str">
            <v>角ﾊﾟｲﾌﾟﾌｪﾝｽ</v>
          </cell>
          <cell r="D387" t="str">
            <v>高さ600mm・ｽﾁｰﾙ･基礎別途･[新設]</v>
          </cell>
          <cell r="E387" t="str">
            <v>ｍ</v>
          </cell>
          <cell r="F387">
            <v>11600</v>
          </cell>
        </row>
        <row r="388">
          <cell r="B388">
            <v>5204440</v>
          </cell>
          <cell r="C388" t="str">
            <v>角ﾊﾟｲﾌﾟﾌｪﾝｽ</v>
          </cell>
          <cell r="D388" t="str">
            <v>高さ600mm・ｽﾁｰﾙ･基礎別途･[撤去A]</v>
          </cell>
          <cell r="E388" t="str">
            <v>ｍ</v>
          </cell>
          <cell r="F388">
            <v>1200</v>
          </cell>
        </row>
        <row r="389">
          <cell r="B389">
            <v>5204510</v>
          </cell>
          <cell r="C389" t="str">
            <v>角ﾊﾟｲﾌﾟﾌｪﾝｽ</v>
          </cell>
          <cell r="D389" t="str">
            <v>高さ900mm・ｽﾁｰﾙ･基礎別途･[新設]</v>
          </cell>
          <cell r="E389" t="str">
            <v>ｍ</v>
          </cell>
          <cell r="F389">
            <v>14900</v>
          </cell>
        </row>
        <row r="390">
          <cell r="B390">
            <v>5204540</v>
          </cell>
          <cell r="C390" t="str">
            <v>角ﾊﾟｲﾌﾟﾌｪﾝｽ</v>
          </cell>
          <cell r="D390" t="str">
            <v>高さ900mm・ｽﾁｰﾙ･基礎別途･[撤去A]</v>
          </cell>
          <cell r="E390" t="str">
            <v>ｍ</v>
          </cell>
          <cell r="F390">
            <v>1840</v>
          </cell>
        </row>
        <row r="391">
          <cell r="B391">
            <v>5204610</v>
          </cell>
          <cell r="C391" t="str">
            <v>角ﾊﾟｲﾌﾟﾌｪﾝｽ</v>
          </cell>
          <cell r="D391" t="str">
            <v>高さ1,200mm・ｽﾁｰﾙ･基礎別途･[新設]</v>
          </cell>
          <cell r="E391" t="str">
            <v>ｍ</v>
          </cell>
          <cell r="F391">
            <v>18400</v>
          </cell>
        </row>
        <row r="392">
          <cell r="B392">
            <v>5204640</v>
          </cell>
          <cell r="C392" t="str">
            <v>角ﾊﾟｲﾌﾟﾌｪﾝｽ</v>
          </cell>
          <cell r="D392" t="str">
            <v>高さ1,200mm・ｽﾁｰﾙ･基礎別途･[撤去A]</v>
          </cell>
          <cell r="E392" t="str">
            <v>ｍ</v>
          </cell>
          <cell r="F392">
            <v>2460</v>
          </cell>
        </row>
        <row r="393">
          <cell r="B393">
            <v>5204710</v>
          </cell>
          <cell r="C393" t="str">
            <v>角ﾊﾟｲﾌﾟﾌｪﾝｽ</v>
          </cell>
          <cell r="D393" t="str">
            <v>高さ1,500mm・ｽﾁｰﾙ･基礎別途･[新設]</v>
          </cell>
          <cell r="E393" t="str">
            <v>ｍ</v>
          </cell>
          <cell r="F393">
            <v>21800</v>
          </cell>
        </row>
        <row r="394">
          <cell r="B394">
            <v>5204740</v>
          </cell>
          <cell r="C394" t="str">
            <v>角ﾊﾟｲﾌﾟﾌｪﾝｽ</v>
          </cell>
          <cell r="D394" t="str">
            <v>高さ1,500mm・ｽﾁｰﾙ･基礎別途･[撤去A]</v>
          </cell>
          <cell r="E394" t="str">
            <v>ｍ</v>
          </cell>
          <cell r="F394">
            <v>3050</v>
          </cell>
        </row>
        <row r="395">
          <cell r="B395">
            <v>5204810</v>
          </cell>
          <cell r="C395" t="str">
            <v>角ﾊﾟｲﾌﾟﾌｪﾝｽ</v>
          </cell>
          <cell r="D395" t="str">
            <v>高さ1,800mm・ｽﾁｰﾙ･基礎別途･[新設]</v>
          </cell>
          <cell r="E395" t="str">
            <v>ｍ</v>
          </cell>
          <cell r="F395">
            <v>25500</v>
          </cell>
        </row>
        <row r="396">
          <cell r="B396">
            <v>5204840</v>
          </cell>
          <cell r="C396" t="str">
            <v>角ﾊﾟｲﾌﾟﾌｪﾝｽ</v>
          </cell>
          <cell r="D396" t="str">
            <v>高さ1,800mm・ｽﾁｰﾙ･基礎別途･[撤去A]</v>
          </cell>
          <cell r="E396" t="str">
            <v>ｍ</v>
          </cell>
          <cell r="F396">
            <v>3670</v>
          </cell>
        </row>
        <row r="397">
          <cell r="B397">
            <v>5204910</v>
          </cell>
          <cell r="C397" t="str">
            <v>ｱﾙﾐ形材ﾌｪﾝｽ</v>
          </cell>
          <cell r="D397" t="str">
            <v>高さ600mm・手摺ﾀｲﾌﾟ･基礎別途･[新設]</v>
          </cell>
          <cell r="E397" t="str">
            <v>ｍ</v>
          </cell>
          <cell r="F397">
            <v>8890</v>
          </cell>
        </row>
        <row r="398">
          <cell r="B398">
            <v>5204940</v>
          </cell>
          <cell r="C398" t="str">
            <v>ｱﾙﾐ形材ﾌｪﾝｽ</v>
          </cell>
          <cell r="D398" t="str">
            <v>高さ600mm・手摺ﾀｲﾌﾟ･基礎別途･[撤去A]</v>
          </cell>
          <cell r="E398" t="str">
            <v>ｍ</v>
          </cell>
          <cell r="F398">
            <v>1200</v>
          </cell>
        </row>
        <row r="399">
          <cell r="B399">
            <v>5205010</v>
          </cell>
          <cell r="C399" t="str">
            <v>ｱﾙﾐ形材ﾌｪﾝｽ</v>
          </cell>
          <cell r="D399" t="str">
            <v>高さ800mm・手摺ﾀｲﾌﾟ･基礎別途･[新設]</v>
          </cell>
          <cell r="E399" t="str">
            <v>ｍ</v>
          </cell>
          <cell r="F399">
            <v>11000</v>
          </cell>
        </row>
        <row r="400">
          <cell r="B400">
            <v>5205040</v>
          </cell>
          <cell r="C400" t="str">
            <v>ｱﾙﾐ形材ﾌｪﾝｽ</v>
          </cell>
          <cell r="D400" t="str">
            <v>高さ800mm・手摺ﾀｲﾌﾟ･基礎別途･[撤去A]</v>
          </cell>
          <cell r="E400" t="str">
            <v>ｍ</v>
          </cell>
          <cell r="F400">
            <v>1650</v>
          </cell>
        </row>
        <row r="401">
          <cell r="B401">
            <v>5205110</v>
          </cell>
          <cell r="C401" t="str">
            <v>ｱﾙﾐ形材ﾌｪﾝｽ</v>
          </cell>
          <cell r="D401" t="str">
            <v>高さ1,000mm・手摺ﾀｲﾌﾟ･基礎別途･[新設]</v>
          </cell>
          <cell r="E401" t="str">
            <v>ｍ</v>
          </cell>
          <cell r="F401">
            <v>14400</v>
          </cell>
        </row>
        <row r="402">
          <cell r="B402">
            <v>5205140</v>
          </cell>
          <cell r="C402" t="str">
            <v>ｱﾙﾐ形材ﾌｪﾝｽ</v>
          </cell>
          <cell r="D402" t="str">
            <v>高さ1,000mm・手摺ﾀｲﾌﾟ･基礎別途･[撤去A]</v>
          </cell>
          <cell r="E402" t="str">
            <v>ｍ</v>
          </cell>
          <cell r="F402">
            <v>2010</v>
          </cell>
        </row>
        <row r="403">
          <cell r="B403">
            <v>5205210</v>
          </cell>
          <cell r="C403" t="str">
            <v>ｱﾙﾐ形材ﾌｪﾝｽ</v>
          </cell>
          <cell r="D403" t="str">
            <v>高さ600mm・格子ﾀｲﾌﾟ･基礎別途･[新設]</v>
          </cell>
          <cell r="E403" t="str">
            <v>ｍ</v>
          </cell>
          <cell r="F403">
            <v>17600</v>
          </cell>
        </row>
        <row r="404">
          <cell r="B404">
            <v>5205240</v>
          </cell>
          <cell r="C404" t="str">
            <v>ｱﾙﾐ形材ﾌｪﾝｽ</v>
          </cell>
          <cell r="D404" t="str">
            <v>高さ600mm・格子ﾀｲﾌﾟ･基礎別途･[撤去A]</v>
          </cell>
          <cell r="E404" t="str">
            <v>ｍ</v>
          </cell>
          <cell r="F404">
            <v>1200</v>
          </cell>
        </row>
        <row r="405">
          <cell r="B405">
            <v>5205310</v>
          </cell>
          <cell r="C405" t="str">
            <v>ｱﾙﾐ形材ﾌｪﾝｽ</v>
          </cell>
          <cell r="D405" t="str">
            <v>高さ800mm・格子ﾀｲﾌﾟ･基礎別途･[新設]</v>
          </cell>
          <cell r="E405" t="str">
            <v>ｍ</v>
          </cell>
          <cell r="F405">
            <v>21800</v>
          </cell>
        </row>
        <row r="406">
          <cell r="B406">
            <v>5205340</v>
          </cell>
          <cell r="C406" t="str">
            <v>ｱﾙﾐ形材ﾌｪﾝｽ</v>
          </cell>
          <cell r="D406" t="str">
            <v>高さ800mm・格子ﾀｲﾌﾟ･基礎別途･[撤去A]</v>
          </cell>
          <cell r="E406" t="str">
            <v>ｍ</v>
          </cell>
          <cell r="F406">
            <v>1650</v>
          </cell>
        </row>
        <row r="407">
          <cell r="B407">
            <v>5205410</v>
          </cell>
          <cell r="C407" t="str">
            <v>ｱﾙﾐ形材ﾌｪﾝｽ</v>
          </cell>
          <cell r="D407" t="str">
            <v>高さ1,000mm・格子ﾀｲﾌﾟ･基礎別途･[新設]</v>
          </cell>
          <cell r="E407" t="str">
            <v>ｍ</v>
          </cell>
          <cell r="F407">
            <v>25900</v>
          </cell>
        </row>
        <row r="408">
          <cell r="B408">
            <v>5205440</v>
          </cell>
          <cell r="C408" t="str">
            <v>ｱﾙﾐ形材ﾌｪﾝｽ</v>
          </cell>
          <cell r="D408" t="str">
            <v>高さ1,000mm・格子ﾀｲﾌﾟ･基礎別途･[撤去A]</v>
          </cell>
          <cell r="E408" t="str">
            <v>ｍ</v>
          </cell>
          <cell r="F408">
            <v>2010</v>
          </cell>
        </row>
        <row r="409">
          <cell r="B409">
            <v>5205510</v>
          </cell>
          <cell r="C409" t="str">
            <v>ｱﾙﾐ形材ﾌｪﾝｽ</v>
          </cell>
          <cell r="D409" t="str">
            <v>高さ1,200mm・格子ﾀｲﾌﾟ･基礎別途･[新設]</v>
          </cell>
          <cell r="E409" t="str">
            <v>ｍ</v>
          </cell>
          <cell r="F409">
            <v>30500</v>
          </cell>
        </row>
        <row r="410">
          <cell r="B410">
            <v>5205540</v>
          </cell>
          <cell r="C410" t="str">
            <v>ｱﾙﾐ形材ﾌｪﾝｽ</v>
          </cell>
          <cell r="D410" t="str">
            <v>高さ1,200mm・格子ﾀｲﾌﾟ･基礎別途･[撤去A]</v>
          </cell>
          <cell r="E410" t="str">
            <v>ｍ</v>
          </cell>
          <cell r="F410">
            <v>2460</v>
          </cell>
        </row>
        <row r="411">
          <cell r="B411">
            <v>5205610</v>
          </cell>
          <cell r="C411" t="str">
            <v>ｱﾙﾐ鋳物ﾌｪﾝｽ</v>
          </cell>
          <cell r="D411" t="str">
            <v>高さ400mm･基礎別途･[新設]</v>
          </cell>
          <cell r="E411" t="str">
            <v>ｍ</v>
          </cell>
          <cell r="F411">
            <v>12800</v>
          </cell>
        </row>
        <row r="412">
          <cell r="B412">
            <v>5205640</v>
          </cell>
          <cell r="C412" t="str">
            <v>ｱﾙﾐ鋳物ﾌｪﾝｽ</v>
          </cell>
          <cell r="D412" t="str">
            <v>高さ400mm･基礎別途･[撤去A]</v>
          </cell>
          <cell r="E412" t="str">
            <v>ｍ</v>
          </cell>
          <cell r="F412">
            <v>800</v>
          </cell>
        </row>
        <row r="413">
          <cell r="B413">
            <v>5205710</v>
          </cell>
          <cell r="C413" t="str">
            <v>ｱﾙﾐ鋳物ﾌｪﾝｽ</v>
          </cell>
          <cell r="D413" t="str">
            <v>高さ600mm･基礎別途･[新設]</v>
          </cell>
          <cell r="E413" t="str">
            <v>ｍ</v>
          </cell>
          <cell r="F413">
            <v>25500</v>
          </cell>
        </row>
        <row r="414">
          <cell r="B414">
            <v>5205740</v>
          </cell>
          <cell r="C414" t="str">
            <v>ｱﾙﾐ鋳物ﾌｪﾝｽ</v>
          </cell>
          <cell r="D414" t="str">
            <v>高さ600mm･基礎別途･[撤去A]</v>
          </cell>
          <cell r="E414" t="str">
            <v>ｍ</v>
          </cell>
          <cell r="F414">
            <v>1200</v>
          </cell>
        </row>
        <row r="415">
          <cell r="B415">
            <v>5205810</v>
          </cell>
          <cell r="C415" t="str">
            <v>ｱﾙﾐ鋳物ﾌｪﾝｽ</v>
          </cell>
          <cell r="D415" t="str">
            <v>高さ800mm･基礎別途･[新設]</v>
          </cell>
          <cell r="E415" t="str">
            <v>ｍ</v>
          </cell>
          <cell r="F415">
            <v>41000</v>
          </cell>
        </row>
        <row r="416">
          <cell r="B416">
            <v>5205840</v>
          </cell>
          <cell r="C416" t="str">
            <v>ｱﾙﾐ鋳物ﾌｪﾝｽ</v>
          </cell>
          <cell r="D416" t="str">
            <v>高さ800mm･基礎別途･[撤去A]</v>
          </cell>
          <cell r="E416" t="str">
            <v>ｍ</v>
          </cell>
          <cell r="F416">
            <v>1650</v>
          </cell>
        </row>
        <row r="417">
          <cell r="B417">
            <v>5205910</v>
          </cell>
          <cell r="C417" t="str">
            <v>組立(万代)塀</v>
          </cell>
          <cell r="D417" t="str">
            <v>高さ1,800mm･(5段･笠木付)･[新設]</v>
          </cell>
          <cell r="E417" t="str">
            <v>ｍ</v>
          </cell>
          <cell r="F417">
            <v>18500</v>
          </cell>
        </row>
        <row r="418">
          <cell r="B418">
            <v>5205940</v>
          </cell>
          <cell r="C418" t="str">
            <v>組立(万代)塀</v>
          </cell>
          <cell r="D418" t="str">
            <v>高さ1,800mm･(5段･笠木付)･[撤去A]</v>
          </cell>
          <cell r="E418" t="str">
            <v>ｍ</v>
          </cell>
          <cell r="F418">
            <v>1080</v>
          </cell>
        </row>
        <row r="419">
          <cell r="B419">
            <v>5205950</v>
          </cell>
          <cell r="C419" t="str">
            <v>組立(万代)塀</v>
          </cell>
          <cell r="D419" t="str">
            <v>高さ1,800mm･(5段･笠木付)･[撤去B]</v>
          </cell>
          <cell r="E419" t="str">
            <v>ｍ</v>
          </cell>
          <cell r="F419">
            <v>4280</v>
          </cell>
        </row>
        <row r="420">
          <cell r="B420">
            <v>5206010</v>
          </cell>
          <cell r="C420" t="str">
            <v>組立(万代)塀</v>
          </cell>
          <cell r="D420" t="str">
            <v>高さ2,100mm･(7段･笠木付)･[新設]</v>
          </cell>
          <cell r="E420" t="str">
            <v>ｍ</v>
          </cell>
          <cell r="F420">
            <v>21100</v>
          </cell>
        </row>
        <row r="421">
          <cell r="B421">
            <v>5206040</v>
          </cell>
          <cell r="C421" t="str">
            <v>組立(万代)塀</v>
          </cell>
          <cell r="D421" t="str">
            <v>高さ2,100mm･(7段･笠木付)･[撤去A]</v>
          </cell>
          <cell r="E421" t="str">
            <v>ｍ</v>
          </cell>
          <cell r="F421">
            <v>1290</v>
          </cell>
        </row>
        <row r="422">
          <cell r="B422">
            <v>5206050</v>
          </cell>
          <cell r="C422" t="str">
            <v>組立(万代)塀</v>
          </cell>
          <cell r="D422" t="str">
            <v>高さ2,100mm･(7段･笠木付)･[撤去B]</v>
          </cell>
          <cell r="E422" t="str">
            <v>ｍ</v>
          </cell>
          <cell r="F422">
            <v>4520</v>
          </cell>
        </row>
        <row r="423">
          <cell r="B423">
            <v>5206110</v>
          </cell>
          <cell r="C423" t="str">
            <v>組立(万代)塀</v>
          </cell>
          <cell r="D423" t="str">
            <v>高さ2,400mm･(8段･笠木付)･[新設]</v>
          </cell>
          <cell r="E423" t="str">
            <v>ｍ</v>
          </cell>
          <cell r="F423">
            <v>25800</v>
          </cell>
        </row>
        <row r="424">
          <cell r="B424">
            <v>5206140</v>
          </cell>
          <cell r="C424" t="str">
            <v>組立(万代)塀</v>
          </cell>
          <cell r="D424" t="str">
            <v>高さ2,400mm･(8段･笠木付)･[撤去A]</v>
          </cell>
          <cell r="E424" t="str">
            <v>ｍ</v>
          </cell>
          <cell r="F424">
            <v>1500</v>
          </cell>
        </row>
        <row r="425">
          <cell r="B425">
            <v>5206150</v>
          </cell>
          <cell r="C425" t="str">
            <v>組立(万代)塀</v>
          </cell>
          <cell r="D425" t="str">
            <v>高さ2,400mm･(8段･笠木付)･[撤去B]</v>
          </cell>
          <cell r="E425" t="str">
            <v>ｍ</v>
          </cell>
          <cell r="F425">
            <v>5320</v>
          </cell>
        </row>
        <row r="426">
          <cell r="B426">
            <v>5206210</v>
          </cell>
          <cell r="C426" t="str">
            <v>ﾌﾞﾛｯｸ塀用基礎</v>
          </cell>
          <cell r="D426" t="str">
            <v>GL下･布ｺﾝ･幅120mm･仕上0.20m2別途計上･[新設]</v>
          </cell>
          <cell r="E426" t="str">
            <v>ｍ</v>
          </cell>
          <cell r="F426">
            <v>9220</v>
          </cell>
        </row>
        <row r="427">
          <cell r="B427">
            <v>5206250</v>
          </cell>
          <cell r="C427" t="str">
            <v>ﾌﾞﾛｯｸ塀用基礎</v>
          </cell>
          <cell r="D427" t="str">
            <v>GL下･布ｺﾝ･幅120mm･[撤去Ｂ]</v>
          </cell>
          <cell r="E427" t="str">
            <v>ｍ</v>
          </cell>
          <cell r="F427">
            <v>3300</v>
          </cell>
        </row>
        <row r="428">
          <cell r="B428">
            <v>5206310</v>
          </cell>
          <cell r="C428" t="str">
            <v>ﾌﾞﾛｯｸ塀用基礎</v>
          </cell>
          <cell r="D428" t="str">
            <v>GL上･布ｺﾝ･高さ1,000mm・幅120mm･仕上2.00m2別途計上･[新設]</v>
          </cell>
          <cell r="E428" t="str">
            <v>ｍ</v>
          </cell>
          <cell r="F428">
            <v>7650</v>
          </cell>
        </row>
        <row r="429">
          <cell r="B429">
            <v>5206340</v>
          </cell>
          <cell r="C429" t="str">
            <v>ﾌﾞﾛｯｸ塀用基礎</v>
          </cell>
          <cell r="D429" t="str">
            <v>GL上･布ｺﾝ･高さ1,000mm・幅120mm･[撤去A]</v>
          </cell>
          <cell r="E429" t="str">
            <v>ｍ</v>
          </cell>
          <cell r="F429">
            <v>1320</v>
          </cell>
        </row>
        <row r="430">
          <cell r="B430">
            <v>5206410</v>
          </cell>
          <cell r="C430" t="str">
            <v>ﾌﾞﾛｯｸ塀用基礎</v>
          </cell>
          <cell r="D430" t="str">
            <v>GL下･布ｺﾝ･幅180mm･仕上0.20m2別途計上･[新設]</v>
          </cell>
          <cell r="E430" t="str">
            <v>ｍ</v>
          </cell>
          <cell r="F430">
            <v>9710</v>
          </cell>
        </row>
        <row r="431">
          <cell r="B431">
            <v>5206450</v>
          </cell>
          <cell r="C431" t="str">
            <v>ﾌﾞﾛｯｸ塀用基礎</v>
          </cell>
          <cell r="D431" t="str">
            <v>GL下･布ｺﾝ･幅180mm･[撤去Ｂ]</v>
          </cell>
          <cell r="E431" t="str">
            <v>ｍ</v>
          </cell>
          <cell r="F431">
            <v>3520</v>
          </cell>
        </row>
        <row r="432">
          <cell r="B432">
            <v>5206510</v>
          </cell>
          <cell r="C432" t="str">
            <v>ﾌﾞﾛｯｸ塀用基礎</v>
          </cell>
          <cell r="D432" t="str">
            <v>GL上･布ｺﾝ･高さ1,000mm・幅180mm･仕上2.00m2別途計上･[新設]</v>
          </cell>
          <cell r="E432" t="str">
            <v>ｍ</v>
          </cell>
          <cell r="F432">
            <v>9240</v>
          </cell>
        </row>
        <row r="433">
          <cell r="B433">
            <v>5206540</v>
          </cell>
          <cell r="C433" t="str">
            <v>ﾌﾞﾛｯｸ塀用基礎</v>
          </cell>
          <cell r="D433" t="str">
            <v>GL上･布ｺﾝ･高さ1,000mm・幅180mm･[撤去A]</v>
          </cell>
          <cell r="E433" t="str">
            <v>ｍ</v>
          </cell>
          <cell r="F433">
            <v>1980</v>
          </cell>
        </row>
        <row r="434">
          <cell r="B434">
            <v>5206610</v>
          </cell>
          <cell r="C434" t="str">
            <v>ﾌﾞﾛｯｸ積塀･A種</v>
          </cell>
          <cell r="D434" t="str">
            <v>厚100mm･1段積･基礎・化粧目地別途･[新設]</v>
          </cell>
          <cell r="E434" t="str">
            <v>ｍ</v>
          </cell>
          <cell r="F434">
            <v>950</v>
          </cell>
        </row>
        <row r="435">
          <cell r="B435">
            <v>5206710</v>
          </cell>
          <cell r="C435" t="str">
            <v>ﾌﾞﾛｯｸ積塀･A種</v>
          </cell>
          <cell r="D435" t="str">
            <v>厚100mm･1段積･(化粧目地加算・片面)･[新設]</v>
          </cell>
          <cell r="E435" t="str">
            <v>ｍ</v>
          </cell>
          <cell r="F435">
            <v>84</v>
          </cell>
        </row>
        <row r="436">
          <cell r="B436">
            <v>5206810</v>
          </cell>
          <cell r="C436" t="str">
            <v>ﾌﾞﾛｯｸ積塀･A種</v>
          </cell>
          <cell r="D436" t="str">
            <v>厚100mm･1段積･(化粧目地加算・両面)･[新設]</v>
          </cell>
          <cell r="E436" t="str">
            <v>ｍ</v>
          </cell>
          <cell r="F436">
            <v>160</v>
          </cell>
        </row>
        <row r="437">
          <cell r="B437">
            <v>5206840</v>
          </cell>
          <cell r="C437" t="str">
            <v>ﾌﾞﾛｯｸ積塀･A種</v>
          </cell>
          <cell r="D437" t="str">
            <v>厚100mm･1段積･基礎別途･[撤去A]</v>
          </cell>
          <cell r="E437" t="str">
            <v>ｍ</v>
          </cell>
          <cell r="F437">
            <v>150</v>
          </cell>
        </row>
        <row r="438">
          <cell r="B438">
            <v>5206910</v>
          </cell>
          <cell r="C438" t="str">
            <v>ﾌﾞﾛｯｸ積塀･B種</v>
          </cell>
          <cell r="D438" t="str">
            <v>厚120mm･1段積･基礎・化粧目地別途･[新設]</v>
          </cell>
          <cell r="E438" t="str">
            <v>ｍ</v>
          </cell>
          <cell r="F438">
            <v>1120</v>
          </cell>
        </row>
        <row r="439">
          <cell r="B439">
            <v>5207010</v>
          </cell>
          <cell r="C439" t="str">
            <v>ﾌﾞﾛｯｸ積塀･B種</v>
          </cell>
          <cell r="D439" t="str">
            <v>厚120mm･1段積･(化粧目地加算・片面)･[新設]</v>
          </cell>
          <cell r="E439" t="str">
            <v>ｍ</v>
          </cell>
          <cell r="F439">
            <v>84</v>
          </cell>
        </row>
        <row r="440">
          <cell r="B440">
            <v>5207110</v>
          </cell>
          <cell r="C440" t="str">
            <v>ﾌﾞﾛｯｸ積塀･B種</v>
          </cell>
          <cell r="D440" t="str">
            <v>厚120mm･1段積･(化粧目地加算・両面)･[新設]</v>
          </cell>
          <cell r="E440" t="str">
            <v>ｍ</v>
          </cell>
          <cell r="F440">
            <v>160</v>
          </cell>
        </row>
        <row r="441">
          <cell r="B441">
            <v>5207140</v>
          </cell>
          <cell r="C441" t="str">
            <v>ﾌﾞﾛｯｸ積塀･B種</v>
          </cell>
          <cell r="D441" t="str">
            <v>厚120mm･1段積･基礎別途･[撤去A]</v>
          </cell>
          <cell r="E441" t="str">
            <v>ｍ</v>
          </cell>
          <cell r="F441">
            <v>180</v>
          </cell>
        </row>
        <row r="442">
          <cell r="B442">
            <v>5207210</v>
          </cell>
          <cell r="C442" t="str">
            <v>ﾌﾞﾛｯｸ積塀･B種</v>
          </cell>
          <cell r="D442" t="str">
            <v>厚150mm･1段積･基礎・化粧目地別途･[新設]</v>
          </cell>
          <cell r="E442" t="str">
            <v>ｍ</v>
          </cell>
          <cell r="F442">
            <v>1280</v>
          </cell>
        </row>
        <row r="443">
          <cell r="B443">
            <v>5207310</v>
          </cell>
          <cell r="C443" t="str">
            <v>ﾌﾞﾛｯｸ積塀･B種</v>
          </cell>
          <cell r="D443" t="str">
            <v>厚150mm･1段積･(化粧目地加算・片面)･[新設]</v>
          </cell>
          <cell r="E443" t="str">
            <v>ｍ</v>
          </cell>
          <cell r="F443">
            <v>84</v>
          </cell>
        </row>
        <row r="444">
          <cell r="B444">
            <v>5207410</v>
          </cell>
          <cell r="C444" t="str">
            <v>ﾌﾞﾛｯｸ積塀･B種</v>
          </cell>
          <cell r="D444" t="str">
            <v>厚150mm･1段積･(化粧目地加算・両面)･[新設]</v>
          </cell>
          <cell r="E444" t="str">
            <v>ｍ</v>
          </cell>
          <cell r="F444">
            <v>160</v>
          </cell>
        </row>
        <row r="445">
          <cell r="B445">
            <v>5207440</v>
          </cell>
          <cell r="C445" t="str">
            <v>ﾌﾞﾛｯｸ積塀･B種</v>
          </cell>
          <cell r="D445" t="str">
            <v>厚150mm･1段積･基礎別途･[撤去A]</v>
          </cell>
          <cell r="E445" t="str">
            <v>ｍ</v>
          </cell>
          <cell r="F445">
            <v>200</v>
          </cell>
        </row>
        <row r="446">
          <cell r="B446">
            <v>5207510</v>
          </cell>
          <cell r="C446" t="str">
            <v>ﾌﾞﾛｯｸ積塀･笠木</v>
          </cell>
          <cell r="D446" t="str">
            <v>厚100mm用･A種[新設]</v>
          </cell>
          <cell r="E446" t="str">
            <v>ｍ</v>
          </cell>
          <cell r="F446">
            <v>820</v>
          </cell>
        </row>
        <row r="447">
          <cell r="B447">
            <v>5207540</v>
          </cell>
          <cell r="C447" t="str">
            <v>ﾌﾞﾛｯｸ積塀･笠木</v>
          </cell>
          <cell r="D447" t="str">
            <v>厚100mm用･A種[撤去A]</v>
          </cell>
          <cell r="E447" t="str">
            <v>ｍ</v>
          </cell>
          <cell r="F447">
            <v>140</v>
          </cell>
        </row>
        <row r="448">
          <cell r="B448">
            <v>5207610</v>
          </cell>
          <cell r="C448" t="str">
            <v>ﾌﾞﾛｯｸ積塀･笠木</v>
          </cell>
          <cell r="D448" t="str">
            <v>厚120mm用･B種[新設]</v>
          </cell>
          <cell r="E448" t="str">
            <v>ｍ</v>
          </cell>
          <cell r="F448">
            <v>940</v>
          </cell>
        </row>
        <row r="449">
          <cell r="B449">
            <v>5207640</v>
          </cell>
          <cell r="C449" t="str">
            <v>ﾌﾞﾛｯｸ積塀･笠木</v>
          </cell>
          <cell r="D449" t="str">
            <v>厚120mm用･B種[撤去A]</v>
          </cell>
          <cell r="E449" t="str">
            <v>ｍ</v>
          </cell>
          <cell r="F449">
            <v>170</v>
          </cell>
        </row>
        <row r="450">
          <cell r="B450">
            <v>5207710</v>
          </cell>
          <cell r="C450" t="str">
            <v>ﾌﾞﾛｯｸ積塀･笠木</v>
          </cell>
          <cell r="D450" t="str">
            <v>厚150mm用･B種[新設]</v>
          </cell>
          <cell r="E450" t="str">
            <v>ｍ</v>
          </cell>
          <cell r="F450">
            <v>1070</v>
          </cell>
        </row>
        <row r="451">
          <cell r="B451">
            <v>5207740</v>
          </cell>
          <cell r="C451" t="str">
            <v>ﾌﾞﾛｯｸ積塀･笠木</v>
          </cell>
          <cell r="D451" t="str">
            <v>厚150mm用･B種[撤去A]</v>
          </cell>
          <cell r="E451" t="str">
            <v>ｍ</v>
          </cell>
          <cell r="F451">
            <v>190</v>
          </cell>
        </row>
        <row r="452">
          <cell r="B452">
            <v>5207810</v>
          </cell>
          <cell r="C452" t="str">
            <v>擬石ﾌﾞﾛｯｸ積塀</v>
          </cell>
          <cell r="D452" t="str">
            <v>厚120mm･1段積･基礎・化粧目地別途･[新設]</v>
          </cell>
          <cell r="E452" t="str">
            <v>ｍ</v>
          </cell>
          <cell r="F452">
            <v>2700</v>
          </cell>
        </row>
        <row r="453">
          <cell r="B453">
            <v>5207910</v>
          </cell>
          <cell r="C453" t="str">
            <v>擬石ﾌﾞﾛｯｸ積塀</v>
          </cell>
          <cell r="D453" t="str">
            <v>厚120mm･1段積･(化粧目地加算･片面)･[新設]</v>
          </cell>
          <cell r="E453" t="str">
            <v>ｍ</v>
          </cell>
          <cell r="F453">
            <v>84</v>
          </cell>
        </row>
        <row r="454">
          <cell r="B454">
            <v>5208010</v>
          </cell>
          <cell r="C454" t="str">
            <v>擬石ﾌﾞﾛｯｸ積塀</v>
          </cell>
          <cell r="D454" t="str">
            <v>厚120mm･1段積･(化粧目地加算･両面)･[新設]</v>
          </cell>
          <cell r="E454" t="str">
            <v>ｍ</v>
          </cell>
          <cell r="F454">
            <v>160</v>
          </cell>
        </row>
        <row r="455">
          <cell r="B455">
            <v>5208040</v>
          </cell>
          <cell r="C455" t="str">
            <v>擬石ﾌﾞﾛｯｸ積塀</v>
          </cell>
          <cell r="D455" t="str">
            <v>厚120mm･1段積･基礎別途･[撤去A]</v>
          </cell>
          <cell r="E455" t="str">
            <v>ｍ</v>
          </cell>
          <cell r="F455">
            <v>180</v>
          </cell>
        </row>
        <row r="456">
          <cell r="B456">
            <v>5208110</v>
          </cell>
          <cell r="C456" t="str">
            <v>擬石ﾌﾞﾛｯｸ積塀</v>
          </cell>
          <cell r="D456" t="str">
            <v>厚150mm･1段積･基礎・化粧目地別途･[新設]</v>
          </cell>
          <cell r="E456" t="str">
            <v>ｍ</v>
          </cell>
          <cell r="F456">
            <v>3010</v>
          </cell>
        </row>
        <row r="457">
          <cell r="B457">
            <v>5208210</v>
          </cell>
          <cell r="C457" t="str">
            <v>擬石ﾌﾞﾛｯｸ積塀</v>
          </cell>
          <cell r="D457" t="str">
            <v>厚150mm･1段積･(化粧目地加算･片面)･[新設]</v>
          </cell>
          <cell r="E457" t="str">
            <v>ｍ</v>
          </cell>
          <cell r="F457">
            <v>84</v>
          </cell>
        </row>
        <row r="458">
          <cell r="B458">
            <v>5208310</v>
          </cell>
          <cell r="C458" t="str">
            <v>擬石ﾌﾞﾛｯｸ積塀</v>
          </cell>
          <cell r="D458" t="str">
            <v>厚150mm･1段積･(化粧目地加算･両面)･[新設]</v>
          </cell>
          <cell r="E458" t="str">
            <v>ｍ</v>
          </cell>
          <cell r="F458">
            <v>160</v>
          </cell>
        </row>
        <row r="459">
          <cell r="B459">
            <v>5208340</v>
          </cell>
          <cell r="C459" t="str">
            <v>擬石ﾌﾞﾛｯｸ積塀</v>
          </cell>
          <cell r="D459" t="str">
            <v>厚150mm･1段積･基礎別途･[撤去A]</v>
          </cell>
          <cell r="E459" t="str">
            <v>ｍ</v>
          </cell>
          <cell r="F459">
            <v>200</v>
          </cell>
        </row>
        <row r="460">
          <cell r="B460">
            <v>5208410</v>
          </cell>
          <cell r="C460" t="str">
            <v>擬石ﾌﾞﾛｯｸ積塀･笠木</v>
          </cell>
          <cell r="D460" t="str">
            <v>厚120mm用･[新設]</v>
          </cell>
          <cell r="E460" t="str">
            <v>ｍ</v>
          </cell>
          <cell r="F460">
            <v>2490</v>
          </cell>
        </row>
        <row r="461">
          <cell r="B461">
            <v>5208440</v>
          </cell>
          <cell r="C461" t="str">
            <v>擬石ﾌﾞﾛｯｸ積塀･笠木</v>
          </cell>
          <cell r="D461" t="str">
            <v>厚120mm用･[撤去A]</v>
          </cell>
          <cell r="E461" t="str">
            <v>ｍ</v>
          </cell>
          <cell r="F461">
            <v>170</v>
          </cell>
        </row>
        <row r="462">
          <cell r="B462">
            <v>5208510</v>
          </cell>
          <cell r="C462" t="str">
            <v>擬石ﾌﾞﾛｯｸ積塀･笠木</v>
          </cell>
          <cell r="D462" t="str">
            <v>厚150mm用･[新設]</v>
          </cell>
          <cell r="E462" t="str">
            <v>ｍ</v>
          </cell>
          <cell r="F462">
            <v>3070</v>
          </cell>
        </row>
        <row r="463">
          <cell r="B463">
            <v>5208540</v>
          </cell>
          <cell r="C463" t="str">
            <v>擬石ﾌﾞﾛｯｸ積塀･笠木</v>
          </cell>
          <cell r="D463" t="str">
            <v>厚150mm用･[撤去A]</v>
          </cell>
          <cell r="E463" t="str">
            <v>ｍ</v>
          </cell>
          <cell r="F463">
            <v>190</v>
          </cell>
        </row>
        <row r="464">
          <cell r="B464">
            <v>5208610</v>
          </cell>
          <cell r="C464" t="str">
            <v>RC塀(打放し)</v>
          </cell>
          <cell r="D464" t="str">
            <v>厚120mm･高さ600mm･基礎含･[新設]</v>
          </cell>
          <cell r="E464" t="str">
            <v>ｍ</v>
          </cell>
          <cell r="F464">
            <v>14600</v>
          </cell>
        </row>
        <row r="465">
          <cell r="B465">
            <v>5208640</v>
          </cell>
          <cell r="C465" t="str">
            <v>RC塀(打放し)</v>
          </cell>
          <cell r="D465" t="str">
            <v>厚120mm･高さ600mm･基礎含･[撤去A]</v>
          </cell>
          <cell r="E465" t="str">
            <v>ｍ</v>
          </cell>
          <cell r="F465">
            <v>770</v>
          </cell>
        </row>
        <row r="466">
          <cell r="B466">
            <v>5208650</v>
          </cell>
          <cell r="C466" t="str">
            <v>RC塀(打放し)</v>
          </cell>
          <cell r="D466" t="str">
            <v>厚120mm･高さ600mm･基礎含･[撤去B]</v>
          </cell>
          <cell r="E466" t="str">
            <v>ｍ</v>
          </cell>
          <cell r="F466">
            <v>3140</v>
          </cell>
        </row>
        <row r="467">
          <cell r="B467">
            <v>5208710</v>
          </cell>
          <cell r="C467" t="str">
            <v>RC塀(打放し)</v>
          </cell>
          <cell r="D467" t="str">
            <v>厚120mm･高さ900mm･基礎含･[新設]</v>
          </cell>
          <cell r="E467" t="str">
            <v>ｍ</v>
          </cell>
          <cell r="F467">
            <v>19000</v>
          </cell>
        </row>
        <row r="468">
          <cell r="B468">
            <v>5208740</v>
          </cell>
          <cell r="C468" t="str">
            <v>RC塀(打放し)</v>
          </cell>
          <cell r="D468" t="str">
            <v>厚120mm･高さ900mm･基礎含･[撤去A]</v>
          </cell>
          <cell r="E468" t="str">
            <v>ｍ</v>
          </cell>
          <cell r="F468">
            <v>1210</v>
          </cell>
        </row>
        <row r="469">
          <cell r="B469">
            <v>5208750</v>
          </cell>
          <cell r="C469" t="str">
            <v>RC塀(打放し)</v>
          </cell>
          <cell r="D469" t="str">
            <v>厚120mm･高さ900mm･基礎含･[撤去B]</v>
          </cell>
          <cell r="E469" t="str">
            <v>ｍ</v>
          </cell>
          <cell r="F469">
            <v>3780</v>
          </cell>
        </row>
        <row r="470">
          <cell r="B470">
            <v>5208810</v>
          </cell>
          <cell r="C470" t="str">
            <v>RC塀(打放し)</v>
          </cell>
          <cell r="D470" t="str">
            <v>厚120mm･高さ1,200mm･基礎含･[新設]</v>
          </cell>
          <cell r="E470" t="str">
            <v>ｍ</v>
          </cell>
          <cell r="F470">
            <v>22600</v>
          </cell>
        </row>
        <row r="471">
          <cell r="B471">
            <v>5208840</v>
          </cell>
          <cell r="C471" t="str">
            <v>RC塀(打放し)</v>
          </cell>
          <cell r="D471" t="str">
            <v>厚120mm･高さ1,200mm･基礎含･[撤去A]</v>
          </cell>
          <cell r="E471" t="str">
            <v>ｍ</v>
          </cell>
          <cell r="F471">
            <v>1540</v>
          </cell>
        </row>
        <row r="472">
          <cell r="B472">
            <v>5208850</v>
          </cell>
          <cell r="C472" t="str">
            <v>RC塀(打放し)</v>
          </cell>
          <cell r="D472" t="str">
            <v>厚120mm･高さ1,200mm･基礎含･[撤去B]</v>
          </cell>
          <cell r="E472" t="str">
            <v>ｍ</v>
          </cell>
          <cell r="F472">
            <v>4110</v>
          </cell>
        </row>
        <row r="473">
          <cell r="B473">
            <v>5208910</v>
          </cell>
          <cell r="C473" t="str">
            <v>RC塀(打放し)</v>
          </cell>
          <cell r="D473" t="str">
            <v>厚120mm･高さ1,500mm･基礎含･[新設]</v>
          </cell>
          <cell r="E473" t="str">
            <v>ｍ</v>
          </cell>
          <cell r="F473">
            <v>26400</v>
          </cell>
        </row>
        <row r="474">
          <cell r="B474">
            <v>5208940</v>
          </cell>
          <cell r="C474" t="str">
            <v>RC塀(打放し)</v>
          </cell>
          <cell r="D474" t="str">
            <v>厚120mm･高さ1,500mm･基礎含･[撤去A]</v>
          </cell>
          <cell r="E474" t="str">
            <v>ｍ</v>
          </cell>
          <cell r="F474">
            <v>1980</v>
          </cell>
        </row>
        <row r="475">
          <cell r="B475">
            <v>5208950</v>
          </cell>
          <cell r="C475" t="str">
            <v>RC塀(打放し)</v>
          </cell>
          <cell r="D475" t="str">
            <v>厚120mm･高さ1,500mm･基礎含･[撤去B]</v>
          </cell>
          <cell r="E475" t="str">
            <v>ｍ</v>
          </cell>
          <cell r="F475">
            <v>4550</v>
          </cell>
        </row>
        <row r="476">
          <cell r="B476">
            <v>5209010</v>
          </cell>
          <cell r="C476" t="str">
            <v>RC塀(打放し)</v>
          </cell>
          <cell r="D476" t="str">
            <v>厚120mm･高さ1.800mm･基礎含･[新設]</v>
          </cell>
          <cell r="E476" t="str">
            <v>ｍ</v>
          </cell>
          <cell r="F476">
            <v>34100</v>
          </cell>
        </row>
        <row r="477">
          <cell r="B477">
            <v>5209040</v>
          </cell>
          <cell r="C477" t="str">
            <v>RC塀(打放し)</v>
          </cell>
          <cell r="D477" t="str">
            <v>厚120mm･高さ1,800mm･基礎含･[撤去A]</v>
          </cell>
          <cell r="E477" t="str">
            <v>ｍ</v>
          </cell>
          <cell r="F477">
            <v>2420</v>
          </cell>
        </row>
        <row r="478">
          <cell r="B478">
            <v>5209050</v>
          </cell>
          <cell r="C478" t="str">
            <v>RC塀(打放し)</v>
          </cell>
          <cell r="D478" t="str">
            <v>厚120mm･高さ1,800mm･基礎含･[撤去B]</v>
          </cell>
          <cell r="E478" t="str">
            <v>ｍ</v>
          </cell>
          <cell r="F478">
            <v>6800</v>
          </cell>
        </row>
        <row r="479">
          <cell r="B479">
            <v>5209110</v>
          </cell>
          <cell r="C479" t="str">
            <v>RC塀(打放し)</v>
          </cell>
          <cell r="D479" t="str">
            <v>厚120mm･高さ2,000mm･基礎含･[新設]</v>
          </cell>
          <cell r="E479" t="str">
            <v>ｍ</v>
          </cell>
          <cell r="F479">
            <v>36500</v>
          </cell>
        </row>
        <row r="480">
          <cell r="B480">
            <v>5209140</v>
          </cell>
          <cell r="C480" t="str">
            <v>RC塀(打放し)</v>
          </cell>
          <cell r="D480" t="str">
            <v>厚120mm･高さ2,000mm･基礎含･[撤去A]</v>
          </cell>
          <cell r="E480" t="str">
            <v>ｍ</v>
          </cell>
          <cell r="F480">
            <v>2640</v>
          </cell>
        </row>
        <row r="481">
          <cell r="B481">
            <v>5209150</v>
          </cell>
          <cell r="C481" t="str">
            <v>RC塀(打放し)</v>
          </cell>
          <cell r="D481" t="str">
            <v>厚120mm･高さ2,000mm･基礎含･[撤去B]</v>
          </cell>
          <cell r="E481" t="str">
            <v>ｍ</v>
          </cell>
          <cell r="F481">
            <v>7020</v>
          </cell>
        </row>
        <row r="482">
          <cell r="B482">
            <v>5209210</v>
          </cell>
          <cell r="C482" t="str">
            <v>RC塀(仕上別途)</v>
          </cell>
          <cell r="D482" t="str">
            <v>厚120mm･高さ600mm･基礎含･仕上1.40m2[新設]</v>
          </cell>
          <cell r="E482" t="str">
            <v>ｍ</v>
          </cell>
          <cell r="F482">
            <v>13200</v>
          </cell>
        </row>
        <row r="483">
          <cell r="B483">
            <v>5209240</v>
          </cell>
          <cell r="C483" t="str">
            <v>RC塀(仕上別途)</v>
          </cell>
          <cell r="D483" t="str">
            <v>厚120mm･高さ600m･基礎含･[撤去A]</v>
          </cell>
          <cell r="E483" t="str">
            <v>ｍ</v>
          </cell>
          <cell r="F483">
            <v>770</v>
          </cell>
        </row>
        <row r="484">
          <cell r="B484">
            <v>5209250</v>
          </cell>
          <cell r="C484" t="str">
            <v>RC塀(仕上別途)</v>
          </cell>
          <cell r="D484" t="str">
            <v>厚120mm･高さ600mm･基礎含･[撤去B]</v>
          </cell>
          <cell r="E484" t="str">
            <v>ｍ</v>
          </cell>
          <cell r="F484">
            <v>3140</v>
          </cell>
        </row>
        <row r="485">
          <cell r="B485">
            <v>5209310</v>
          </cell>
          <cell r="C485" t="str">
            <v>RC塀(仕上別途)</v>
          </cell>
          <cell r="D485" t="str">
            <v>厚120mm･高さ900mm･基礎含･仕上2.00m2[新設]</v>
          </cell>
          <cell r="E485" t="str">
            <v>ｍ</v>
          </cell>
          <cell r="F485">
            <v>16100</v>
          </cell>
        </row>
        <row r="486">
          <cell r="B486">
            <v>5209340</v>
          </cell>
          <cell r="C486" t="str">
            <v>RC塀(仕上別途)</v>
          </cell>
          <cell r="D486" t="str">
            <v>厚120mm･高さ900m･基礎含･[撤去A]</v>
          </cell>
          <cell r="E486" t="str">
            <v>ｍ</v>
          </cell>
          <cell r="F486">
            <v>1210</v>
          </cell>
        </row>
        <row r="487">
          <cell r="B487">
            <v>5209350</v>
          </cell>
          <cell r="C487" t="str">
            <v>RC塀(仕上別途)</v>
          </cell>
          <cell r="D487" t="str">
            <v>厚120mm･高さ900mm･基礎含･[撤去B]</v>
          </cell>
          <cell r="E487" t="str">
            <v>ｍ</v>
          </cell>
          <cell r="F487">
            <v>3780</v>
          </cell>
        </row>
        <row r="488">
          <cell r="B488">
            <v>5209410</v>
          </cell>
          <cell r="C488" t="str">
            <v>RC塀(仕上別途)</v>
          </cell>
          <cell r="D488" t="str">
            <v>厚120mm･高さ1,200mm･基礎含･仕上2.60m2･[新設]</v>
          </cell>
          <cell r="E488" t="str">
            <v>ｍ</v>
          </cell>
          <cell r="F488">
            <v>18300</v>
          </cell>
        </row>
        <row r="489">
          <cell r="B489">
            <v>5209440</v>
          </cell>
          <cell r="C489" t="str">
            <v>RC塀(仕上別途)</v>
          </cell>
          <cell r="D489" t="str">
            <v>厚120mm･高さ1,200mm･基礎含･[撤去A]</v>
          </cell>
          <cell r="E489" t="str">
            <v>ｍ</v>
          </cell>
          <cell r="F489">
            <v>1540</v>
          </cell>
        </row>
        <row r="490">
          <cell r="B490">
            <v>5209450</v>
          </cell>
          <cell r="C490" t="str">
            <v>RC塀(仕上別途)</v>
          </cell>
          <cell r="D490" t="str">
            <v>厚120mm･高さ1,200mm･基礎含･[撤去B]</v>
          </cell>
          <cell r="E490" t="str">
            <v>ｍ</v>
          </cell>
          <cell r="F490">
            <v>4110</v>
          </cell>
        </row>
        <row r="491">
          <cell r="B491">
            <v>5209510</v>
          </cell>
          <cell r="C491" t="str">
            <v>RC塀(仕上別途)</v>
          </cell>
          <cell r="D491" t="str">
            <v>厚120mm･高さ1,500mm･基礎含･仕上3.20m2･[新設]</v>
          </cell>
          <cell r="E491" t="str">
            <v>ｍ</v>
          </cell>
          <cell r="F491">
            <v>20600</v>
          </cell>
        </row>
        <row r="492">
          <cell r="B492">
            <v>5209540</v>
          </cell>
          <cell r="C492" t="str">
            <v>RC塀(仕上別途)</v>
          </cell>
          <cell r="D492" t="str">
            <v>厚120mm･高さ1,500mm･基礎含･[撤去A]</v>
          </cell>
          <cell r="E492" t="str">
            <v>ｍ</v>
          </cell>
          <cell r="F492">
            <v>1980</v>
          </cell>
        </row>
        <row r="493">
          <cell r="B493">
            <v>5209550</v>
          </cell>
          <cell r="C493" t="str">
            <v>RC塀(仕上別途)</v>
          </cell>
          <cell r="D493" t="str">
            <v>厚120mm･高さ1,500mm･基礎含･[撤去B]</v>
          </cell>
          <cell r="E493" t="str">
            <v>ｍ</v>
          </cell>
          <cell r="F493">
            <v>4550</v>
          </cell>
        </row>
        <row r="494">
          <cell r="B494">
            <v>5209610</v>
          </cell>
          <cell r="C494" t="str">
            <v>RC塀(仕上別途)</v>
          </cell>
          <cell r="D494" t="str">
            <v>厚120mm･高さ1,800mm･基礎含･仕上3.80m2･[新設]</v>
          </cell>
          <cell r="E494" t="str">
            <v>ｍ</v>
          </cell>
          <cell r="F494">
            <v>26800</v>
          </cell>
        </row>
        <row r="495">
          <cell r="B495">
            <v>5209640</v>
          </cell>
          <cell r="C495" t="str">
            <v>RC塀(仕上別途)</v>
          </cell>
          <cell r="D495" t="str">
            <v>厚120mm･高さ1,800mm･基礎含･[撤去A]</v>
          </cell>
          <cell r="E495" t="str">
            <v>ｍ</v>
          </cell>
          <cell r="F495">
            <v>2420</v>
          </cell>
        </row>
        <row r="496">
          <cell r="B496">
            <v>5209650</v>
          </cell>
          <cell r="C496" t="str">
            <v>RC塀(仕上別途)</v>
          </cell>
          <cell r="D496" t="str">
            <v>厚120mm･高さ1,800mm･基礎含･[撤去B]</v>
          </cell>
          <cell r="E496" t="str">
            <v>ｍ</v>
          </cell>
          <cell r="F496">
            <v>6800</v>
          </cell>
        </row>
        <row r="497">
          <cell r="B497">
            <v>5209710</v>
          </cell>
          <cell r="C497" t="str">
            <v>RC塀(仕上別途)</v>
          </cell>
          <cell r="D497" t="str">
            <v>厚120mm･高さ2,000mm･基礎含･仕上4.20m2･[新設]</v>
          </cell>
          <cell r="E497" t="str">
            <v>ｍ</v>
          </cell>
          <cell r="F497">
            <v>28300</v>
          </cell>
        </row>
        <row r="498">
          <cell r="B498">
            <v>5209740</v>
          </cell>
          <cell r="C498" t="str">
            <v>RC塀(仕上別途)</v>
          </cell>
          <cell r="D498" t="str">
            <v>厚120mm･高さ2,000mm･基礎含･[撤去A]</v>
          </cell>
          <cell r="E498" t="str">
            <v>ｍ</v>
          </cell>
          <cell r="F498">
            <v>2640</v>
          </cell>
        </row>
        <row r="499">
          <cell r="B499">
            <v>5209750</v>
          </cell>
          <cell r="C499" t="str">
            <v>RC塀(仕上別途)</v>
          </cell>
          <cell r="D499" t="str">
            <v>厚120mm･高さ2,000mm･基礎含･[撤去B]</v>
          </cell>
          <cell r="E499" t="str">
            <v>ｍ</v>
          </cell>
          <cell r="F499">
            <v>7020</v>
          </cell>
        </row>
        <row r="500">
          <cell r="B500">
            <v>5209810</v>
          </cell>
          <cell r="C500" t="str">
            <v>れんが積用ｺﾝｸﾘｰﾄ基礎</v>
          </cell>
          <cell r="D500" t="str">
            <v>GL下･幅120mm・半枚積用･[新設]</v>
          </cell>
          <cell r="E500" t="str">
            <v>ｍ</v>
          </cell>
          <cell r="F500">
            <v>7760</v>
          </cell>
        </row>
        <row r="501">
          <cell r="B501">
            <v>5209850</v>
          </cell>
          <cell r="C501" t="str">
            <v>れんが積用ｺﾝｸﾘｰﾄ基礎</v>
          </cell>
          <cell r="D501" t="str">
            <v>GL下･幅120mm・半枚積用･[撤去B]</v>
          </cell>
          <cell r="E501" t="str">
            <v>ｍ</v>
          </cell>
          <cell r="F501">
            <v>2600</v>
          </cell>
        </row>
        <row r="502">
          <cell r="B502">
            <v>5209910</v>
          </cell>
          <cell r="C502" t="str">
            <v>れんが積用ｺﾝｸﾘｰﾄ基礎</v>
          </cell>
          <cell r="D502" t="str">
            <v>GL上･高さ1,000mm・幅120mm・半枚積用･[新設]</v>
          </cell>
          <cell r="E502" t="str">
            <v>ｍ</v>
          </cell>
          <cell r="F502">
            <v>7650</v>
          </cell>
        </row>
        <row r="503">
          <cell r="B503">
            <v>5209940</v>
          </cell>
          <cell r="C503" t="str">
            <v>れんが積用ｺﾝｸﾘｰﾄ基礎</v>
          </cell>
          <cell r="D503" t="str">
            <v>GL上･高さ1,000mm・幅120mm・半枚積用･[撤去A]</v>
          </cell>
          <cell r="E503" t="str">
            <v>ｍ</v>
          </cell>
          <cell r="F503">
            <v>1320</v>
          </cell>
        </row>
        <row r="504">
          <cell r="B504">
            <v>5210010</v>
          </cell>
          <cell r="C504" t="str">
            <v>れんが積用ｺﾝｸﾘｰﾄ基礎</v>
          </cell>
          <cell r="D504" t="str">
            <v>GL下･幅230mm・1枚積用･[新設]</v>
          </cell>
          <cell r="E504" t="str">
            <v>ｍ</v>
          </cell>
          <cell r="F504">
            <v>9180</v>
          </cell>
        </row>
        <row r="505">
          <cell r="B505">
            <v>5210050</v>
          </cell>
          <cell r="C505" t="str">
            <v>れんが積用ｺﾝｸﾘｰﾄ基礎</v>
          </cell>
          <cell r="D505" t="str">
            <v>GL下･幅230mm・1枚積用･[撤去B]</v>
          </cell>
          <cell r="E505" t="str">
            <v>ｍ</v>
          </cell>
          <cell r="F505">
            <v>3300</v>
          </cell>
        </row>
        <row r="506">
          <cell r="B506">
            <v>5210110</v>
          </cell>
          <cell r="C506" t="str">
            <v>れんが積用ｺﾝｸﾘｰﾄ基礎</v>
          </cell>
          <cell r="D506" t="str">
            <v>GL上･高さ1,000mm・幅230mm・1枚積用･[新設]</v>
          </cell>
          <cell r="E506" t="str">
            <v>ｍ</v>
          </cell>
          <cell r="F506">
            <v>10500</v>
          </cell>
        </row>
        <row r="507">
          <cell r="B507">
            <v>5210140</v>
          </cell>
          <cell r="C507" t="str">
            <v>れんが積用ｺﾝｸﾘｰﾄ基礎</v>
          </cell>
          <cell r="D507" t="str">
            <v>GL上･高さ1,000mm・幅230mm・1枚積用･[撤去A]</v>
          </cell>
          <cell r="E507" t="str">
            <v>ｍ</v>
          </cell>
          <cell r="F507">
            <v>2530</v>
          </cell>
        </row>
        <row r="508">
          <cell r="B508">
            <v>5210210</v>
          </cell>
          <cell r="C508" t="str">
            <v>れんが積用ｺﾝｸﾘｰﾄ基礎</v>
          </cell>
          <cell r="D508" t="str">
            <v>GL下･幅340mm・1枚半積用･[新設]</v>
          </cell>
          <cell r="E508" t="str">
            <v>ｍ</v>
          </cell>
          <cell r="F508">
            <v>10500</v>
          </cell>
        </row>
        <row r="509">
          <cell r="B509">
            <v>5210250</v>
          </cell>
          <cell r="C509" t="str">
            <v>れんが積用ｺﾝｸﾘｰﾄ基礎</v>
          </cell>
          <cell r="D509" t="str">
            <v>GL下･幅340mm・1半枚積用･[撤去B]</v>
          </cell>
          <cell r="E509" t="str">
            <v>ｍ</v>
          </cell>
          <cell r="F509">
            <v>3860</v>
          </cell>
        </row>
        <row r="510">
          <cell r="B510">
            <v>5210310</v>
          </cell>
          <cell r="C510" t="str">
            <v>れんが積用ｺﾝｸﾘｰﾄ基礎</v>
          </cell>
          <cell r="D510" t="str">
            <v>GL上･高さ1,000mm・幅340mm・1枚半積用･[新設]</v>
          </cell>
          <cell r="E510" t="str">
            <v>ｍ</v>
          </cell>
          <cell r="F510">
            <v>9800</v>
          </cell>
        </row>
        <row r="511">
          <cell r="B511">
            <v>5210340</v>
          </cell>
          <cell r="C511" t="str">
            <v>れんが積用ｺﾝｸﾘｰﾄ基礎</v>
          </cell>
          <cell r="D511" t="str">
            <v>GL上･高さ1,000mm・幅340mm・1枚半積用･[撤去A]</v>
          </cell>
          <cell r="E511" t="str">
            <v>ｍ</v>
          </cell>
          <cell r="F511">
            <v>3740</v>
          </cell>
        </row>
        <row r="512">
          <cell r="B512">
            <v>5210410</v>
          </cell>
          <cell r="C512" t="str">
            <v>れんが積塀･半枚積</v>
          </cell>
          <cell r="D512" t="str">
            <v>高さ70mm・1段積･基礎別途･[新設]</v>
          </cell>
          <cell r="E512" t="str">
            <v>ｍ</v>
          </cell>
          <cell r="F512">
            <v>770</v>
          </cell>
        </row>
        <row r="513">
          <cell r="B513">
            <v>5210510</v>
          </cell>
          <cell r="C513" t="str">
            <v>れんが積塀･半枚積</v>
          </cell>
          <cell r="D513" t="str">
            <v>高さ70mm・1段積･(化粧目地加算・片面)･[新設]</v>
          </cell>
          <cell r="E513" t="str">
            <v>ｍ</v>
          </cell>
          <cell r="F513">
            <v>110</v>
          </cell>
        </row>
        <row r="514">
          <cell r="B514">
            <v>5210540</v>
          </cell>
          <cell r="C514" t="str">
            <v>れんが積塀･半枚積</v>
          </cell>
          <cell r="D514" t="str">
            <v>高さ70mm・1段積･基礎別途･[撤去A]</v>
          </cell>
          <cell r="E514" t="str">
            <v>ｍ</v>
          </cell>
          <cell r="F514">
            <v>63</v>
          </cell>
        </row>
        <row r="515">
          <cell r="B515">
            <v>5210610</v>
          </cell>
          <cell r="C515" t="str">
            <v>れんが積塀･1枚積</v>
          </cell>
          <cell r="D515" t="str">
            <v>高さ70mm・1段積･基礎別途･[新設]</v>
          </cell>
          <cell r="E515" t="str">
            <v>ｍ</v>
          </cell>
          <cell r="F515">
            <v>1460</v>
          </cell>
        </row>
        <row r="516">
          <cell r="B516">
            <v>5210710</v>
          </cell>
          <cell r="C516" t="str">
            <v>れんが積塀･1枚積</v>
          </cell>
          <cell r="D516" t="str">
            <v>高さ70mm・1段積･(化粧目地加算・片面)･[新設]</v>
          </cell>
          <cell r="E516" t="str">
            <v>ｍ</v>
          </cell>
          <cell r="F516">
            <v>110</v>
          </cell>
        </row>
        <row r="517">
          <cell r="B517">
            <v>5210740</v>
          </cell>
          <cell r="C517" t="str">
            <v>れんが積塀･1枚積</v>
          </cell>
          <cell r="D517" t="str">
            <v>高さ70mm・1段積･基礎別途･[撤去A]</v>
          </cell>
          <cell r="E517" t="str">
            <v>ｍ</v>
          </cell>
          <cell r="F517">
            <v>130</v>
          </cell>
        </row>
        <row r="518">
          <cell r="B518">
            <v>5210810</v>
          </cell>
          <cell r="C518" t="str">
            <v>れんが積塀･1枚半積</v>
          </cell>
          <cell r="D518" t="str">
            <v>高さ70mm・1段積･基礎別途･[新設]</v>
          </cell>
          <cell r="E518" t="str">
            <v>ｍ</v>
          </cell>
          <cell r="F518">
            <v>2230</v>
          </cell>
        </row>
        <row r="519">
          <cell r="B519">
            <v>5210910</v>
          </cell>
          <cell r="C519" t="str">
            <v>れんが積塀･1枚半積</v>
          </cell>
          <cell r="D519" t="str">
            <v>高さ70mm・1段積･(化粧目地加算・片面)･[新設]</v>
          </cell>
          <cell r="E519" t="str">
            <v>ｍ</v>
          </cell>
          <cell r="F519">
            <v>110</v>
          </cell>
        </row>
        <row r="520">
          <cell r="B520">
            <v>5210940</v>
          </cell>
          <cell r="C520" t="str">
            <v>れんが積塀･1枚半積</v>
          </cell>
          <cell r="D520" t="str">
            <v>高さ70mm・1段積･基礎別途･[撤去A]</v>
          </cell>
          <cell r="E520" t="str">
            <v>ｍ</v>
          </cell>
          <cell r="F520">
            <v>190</v>
          </cell>
        </row>
        <row r="521">
          <cell r="B521">
            <v>5211010</v>
          </cell>
          <cell r="C521" t="str">
            <v>単管ﾊﾟｲﾌﾟ柵</v>
          </cell>
          <cell r="D521" t="str">
            <v>高さ1,000mm･3段･[新設]</v>
          </cell>
          <cell r="E521" t="str">
            <v>ｍ</v>
          </cell>
          <cell r="F521">
            <v>3390</v>
          </cell>
        </row>
        <row r="522">
          <cell r="B522">
            <v>5211050</v>
          </cell>
          <cell r="C522" t="str">
            <v>単管ﾊﾟｲﾌﾟ柵</v>
          </cell>
          <cell r="D522" t="str">
            <v>高さ1,000mm･3段･[撤去B]</v>
          </cell>
          <cell r="E522" t="str">
            <v>ｍ</v>
          </cell>
          <cell r="F522">
            <v>220</v>
          </cell>
        </row>
        <row r="523">
          <cell r="B523">
            <v>5211110</v>
          </cell>
          <cell r="C523" t="str">
            <v>単管ﾊﾟｲﾌﾟ柵</v>
          </cell>
          <cell r="D523" t="str">
            <v>高さ1,200mm･4段･[新設]</v>
          </cell>
          <cell r="E523" t="str">
            <v>ｍ</v>
          </cell>
          <cell r="F523">
            <v>4080</v>
          </cell>
        </row>
        <row r="524">
          <cell r="B524">
            <v>5211150</v>
          </cell>
          <cell r="C524" t="str">
            <v>単管ﾊﾟｲﾌﾟ柵</v>
          </cell>
          <cell r="D524" t="str">
            <v>高さ1,200mm･4段･[撤去B]</v>
          </cell>
          <cell r="E524" t="str">
            <v>ｍ</v>
          </cell>
          <cell r="F524">
            <v>290</v>
          </cell>
        </row>
        <row r="525">
          <cell r="B525">
            <v>5211210</v>
          </cell>
          <cell r="C525" t="str">
            <v>大谷石塀用基礎</v>
          </cell>
          <cell r="D525" t="str">
            <v>GL下・幅170mm･[新設]</v>
          </cell>
          <cell r="E525" t="str">
            <v>ｍ</v>
          </cell>
          <cell r="F525">
            <v>9730</v>
          </cell>
        </row>
        <row r="526">
          <cell r="B526">
            <v>5211250</v>
          </cell>
          <cell r="C526" t="str">
            <v>大谷石塀用基礎</v>
          </cell>
          <cell r="D526" t="str">
            <v>GL下・幅170mm･[撤去B]</v>
          </cell>
          <cell r="E526" t="str">
            <v>ｍ</v>
          </cell>
          <cell r="F526">
            <v>3550</v>
          </cell>
        </row>
        <row r="527">
          <cell r="B527">
            <v>5211310</v>
          </cell>
          <cell r="C527" t="str">
            <v>大谷石塀用基礎</v>
          </cell>
          <cell r="D527" t="str">
            <v>GL上・高さ1,000mm･幅170mm･[新設]</v>
          </cell>
          <cell r="E527" t="str">
            <v>ｍ</v>
          </cell>
          <cell r="F527">
            <v>8980</v>
          </cell>
        </row>
        <row r="528">
          <cell r="B528">
            <v>5211340</v>
          </cell>
          <cell r="C528" t="str">
            <v>大谷石塀用基礎</v>
          </cell>
          <cell r="D528" t="str">
            <v>GL上・高さ1,000mm･幅170mm･[撤去A]</v>
          </cell>
          <cell r="E528" t="str">
            <v>ｍ</v>
          </cell>
          <cell r="F528">
            <v>1870</v>
          </cell>
        </row>
        <row r="529">
          <cell r="B529">
            <v>5211410</v>
          </cell>
          <cell r="C529" t="str">
            <v>大谷石塀</v>
          </cell>
          <cell r="D529" t="str">
            <v>幅150mm･高さ300mm・1段積･基礎別途･[新設]</v>
          </cell>
          <cell r="E529" t="str">
            <v>ｍ</v>
          </cell>
          <cell r="F529">
            <v>12600</v>
          </cell>
        </row>
        <row r="530">
          <cell r="B530">
            <v>5211440</v>
          </cell>
          <cell r="C530" t="str">
            <v>大谷石塀</v>
          </cell>
          <cell r="D530" t="str">
            <v>幅150mm･高さ300mm・1段積･基礎別途･[撤去A]</v>
          </cell>
          <cell r="E530" t="str">
            <v>ｍ</v>
          </cell>
          <cell r="F530">
            <v>2440</v>
          </cell>
        </row>
        <row r="531">
          <cell r="B531">
            <v>5211510</v>
          </cell>
          <cell r="C531" t="str">
            <v>大谷石塀･笠木</v>
          </cell>
          <cell r="D531" t="str">
            <v>厚150mm用･[新設]</v>
          </cell>
          <cell r="E531" t="str">
            <v>ｍ</v>
          </cell>
          <cell r="F531">
            <v>12400</v>
          </cell>
        </row>
        <row r="532">
          <cell r="B532">
            <v>5211540</v>
          </cell>
          <cell r="C532" t="str">
            <v>大谷石塀･笠木</v>
          </cell>
          <cell r="D532" t="str">
            <v>厚150mm用･[撤去A]</v>
          </cell>
          <cell r="E532" t="str">
            <v>ｍ</v>
          </cell>
          <cell r="F532">
            <v>2440</v>
          </cell>
        </row>
        <row r="533">
          <cell r="B533">
            <v>5211610</v>
          </cell>
          <cell r="C533" t="str">
            <v>建仁寺垣</v>
          </cell>
          <cell r="D533" t="str">
            <v>高さ1,500mm・木柱･片面･[新設]</v>
          </cell>
          <cell r="E533" t="str">
            <v>ｍ</v>
          </cell>
          <cell r="F533">
            <v>9570</v>
          </cell>
        </row>
        <row r="534">
          <cell r="B534">
            <v>5211650</v>
          </cell>
          <cell r="C534" t="str">
            <v>建仁寺垣</v>
          </cell>
          <cell r="D534" t="str">
            <v>高さ1,500mm・木柱･片面･[撤去B]</v>
          </cell>
          <cell r="E534" t="str">
            <v>ｍ</v>
          </cell>
          <cell r="F534">
            <v>1640</v>
          </cell>
        </row>
        <row r="535">
          <cell r="B535">
            <v>5211710</v>
          </cell>
          <cell r="C535" t="str">
            <v>建仁寺垣</v>
          </cell>
          <cell r="D535" t="str">
            <v>高さ1,500mm・木柱･両面･[新設]</v>
          </cell>
          <cell r="E535" t="str">
            <v>ｍ</v>
          </cell>
          <cell r="F535">
            <v>15700</v>
          </cell>
        </row>
        <row r="536">
          <cell r="B536">
            <v>5211750</v>
          </cell>
          <cell r="C536" t="str">
            <v>建仁寺垣</v>
          </cell>
          <cell r="D536" t="str">
            <v>高さ1,500mm・木柱･両面･[撤去B]</v>
          </cell>
          <cell r="E536" t="str">
            <v>ｍ</v>
          </cell>
          <cell r="F536">
            <v>2420</v>
          </cell>
        </row>
        <row r="537">
          <cell r="B537">
            <v>5211810</v>
          </cell>
          <cell r="C537" t="str">
            <v>建仁寺垣</v>
          </cell>
          <cell r="D537" t="str">
            <v>高さ1,800mm・木柱･片面･[新設]</v>
          </cell>
          <cell r="E537" t="str">
            <v>ｍ</v>
          </cell>
          <cell r="F537">
            <v>11200</v>
          </cell>
        </row>
        <row r="538">
          <cell r="B538">
            <v>5211850</v>
          </cell>
          <cell r="C538" t="str">
            <v>建仁寺垣</v>
          </cell>
          <cell r="D538" t="str">
            <v>高さ1,800mm・木柱･片面･[撤去B]</v>
          </cell>
          <cell r="E538" t="str">
            <v>ｍ</v>
          </cell>
          <cell r="F538">
            <v>1970</v>
          </cell>
        </row>
        <row r="539">
          <cell r="B539">
            <v>5211910</v>
          </cell>
          <cell r="C539" t="str">
            <v>建仁寺垣</v>
          </cell>
          <cell r="D539" t="str">
            <v>高さ1,800mm・木柱･両面･[新設]</v>
          </cell>
          <cell r="E539" t="str">
            <v>ｍ</v>
          </cell>
          <cell r="F539">
            <v>18400</v>
          </cell>
        </row>
        <row r="540">
          <cell r="B540">
            <v>5211950</v>
          </cell>
          <cell r="C540" t="str">
            <v>建仁寺垣</v>
          </cell>
          <cell r="D540" t="str">
            <v>高さ1,800mm・木柱･両面･[撤去B]</v>
          </cell>
          <cell r="E540" t="str">
            <v>ｍ</v>
          </cell>
          <cell r="F540">
            <v>2910</v>
          </cell>
        </row>
        <row r="541">
          <cell r="B541">
            <v>5212010</v>
          </cell>
          <cell r="C541" t="str">
            <v>網代垣</v>
          </cell>
          <cell r="D541" t="str">
            <v>高さ900mm・木柱･堀立･[新設]</v>
          </cell>
          <cell r="E541" t="str">
            <v>ｍ</v>
          </cell>
          <cell r="F541">
            <v>8350</v>
          </cell>
        </row>
        <row r="542">
          <cell r="B542">
            <v>5212050</v>
          </cell>
          <cell r="C542" t="str">
            <v>網代垣</v>
          </cell>
          <cell r="D542" t="str">
            <v>高さ900mm・木柱･堀立･[撤去B]</v>
          </cell>
          <cell r="E542" t="str">
            <v>ｍ</v>
          </cell>
          <cell r="F542">
            <v>980</v>
          </cell>
        </row>
        <row r="543">
          <cell r="B543">
            <v>5212110</v>
          </cell>
          <cell r="C543" t="str">
            <v>網代垣</v>
          </cell>
          <cell r="D543" t="str">
            <v>高さ1,200mm・木柱･堀立･[新設]</v>
          </cell>
          <cell r="E543" t="str">
            <v>ｍ</v>
          </cell>
          <cell r="F543">
            <v>10900</v>
          </cell>
        </row>
        <row r="544">
          <cell r="B544">
            <v>5212150</v>
          </cell>
          <cell r="C544" t="str">
            <v>網代垣</v>
          </cell>
          <cell r="D544" t="str">
            <v>高さ1,200mm・木柱･堀立･[撤去B]</v>
          </cell>
          <cell r="E544" t="str">
            <v>ｍ</v>
          </cell>
          <cell r="F544">
            <v>1320</v>
          </cell>
        </row>
        <row r="545">
          <cell r="B545">
            <v>5212210</v>
          </cell>
          <cell r="C545" t="str">
            <v>網代垣</v>
          </cell>
          <cell r="D545" t="str">
            <v>高さ1,500mm・木柱･堀立･[新設]</v>
          </cell>
          <cell r="E545" t="str">
            <v>ｍ</v>
          </cell>
          <cell r="F545">
            <v>13900</v>
          </cell>
        </row>
        <row r="546">
          <cell r="B546">
            <v>5212250</v>
          </cell>
          <cell r="C546" t="str">
            <v>網代垣</v>
          </cell>
          <cell r="D546" t="str">
            <v>高さ1,500mm・木柱･堀立･[撤去B]</v>
          </cell>
          <cell r="E546" t="str">
            <v>ｍ</v>
          </cell>
          <cell r="F546">
            <v>1640</v>
          </cell>
        </row>
        <row r="547">
          <cell r="B547">
            <v>5212310</v>
          </cell>
          <cell r="C547" t="str">
            <v>網代垣</v>
          </cell>
          <cell r="D547" t="str">
            <v>高さ1,800mm・木柱･堀立･[新設]</v>
          </cell>
          <cell r="E547" t="str">
            <v>ｍ</v>
          </cell>
          <cell r="F547">
            <v>16500</v>
          </cell>
        </row>
        <row r="548">
          <cell r="B548">
            <v>5212350</v>
          </cell>
          <cell r="C548" t="str">
            <v>網代垣</v>
          </cell>
          <cell r="D548" t="str">
            <v>高さ1,800mm・木柱･堀立･[撤去B]</v>
          </cell>
          <cell r="E548" t="str">
            <v>ｍ</v>
          </cell>
          <cell r="F548">
            <v>1980</v>
          </cell>
        </row>
        <row r="549">
          <cell r="B549">
            <v>5212410</v>
          </cell>
          <cell r="C549" t="str">
            <v>防風ﾈｯﾄ</v>
          </cell>
          <cell r="D549" t="str">
            <v>高さ2,000mm･鉄骨柱･[新設]</v>
          </cell>
          <cell r="E549" t="str">
            <v>ｍ</v>
          </cell>
          <cell r="F549">
            <v>7050</v>
          </cell>
        </row>
        <row r="550">
          <cell r="B550">
            <v>5212440</v>
          </cell>
          <cell r="C550" t="str">
            <v>防風ﾈｯﾄ</v>
          </cell>
          <cell r="D550" t="str">
            <v>高さ2,000mm･鉄骨柱･[撤去A]</v>
          </cell>
          <cell r="E550" t="str">
            <v>ｍ</v>
          </cell>
          <cell r="F550">
            <v>310</v>
          </cell>
        </row>
        <row r="551">
          <cell r="B551">
            <v>5212450</v>
          </cell>
          <cell r="C551" t="str">
            <v>防風ﾈｯﾄ</v>
          </cell>
          <cell r="D551" t="str">
            <v>高さ2,000mm･鉄骨柱･[撤去B]</v>
          </cell>
          <cell r="E551" t="str">
            <v>ｍ</v>
          </cell>
          <cell r="F551">
            <v>1240</v>
          </cell>
        </row>
        <row r="552">
          <cell r="B552">
            <v>5212510</v>
          </cell>
          <cell r="C552" t="str">
            <v>防風ﾈｯﾄ</v>
          </cell>
          <cell r="D552" t="str">
            <v>高さ4,000mm・鉄骨柱控付･[新設]</v>
          </cell>
          <cell r="E552" t="str">
            <v>ｍ</v>
          </cell>
          <cell r="F552">
            <v>17700</v>
          </cell>
        </row>
        <row r="553">
          <cell r="B553">
            <v>5212540</v>
          </cell>
          <cell r="C553" t="str">
            <v>防風ﾈｯﾄ</v>
          </cell>
          <cell r="D553" t="str">
            <v>高さ4,000mm・鉄骨柱控付･[撤去A]</v>
          </cell>
          <cell r="E553" t="str">
            <v>ｍ</v>
          </cell>
          <cell r="F553">
            <v>790</v>
          </cell>
        </row>
        <row r="554">
          <cell r="B554">
            <v>5212550</v>
          </cell>
          <cell r="C554" t="str">
            <v>防風ﾈｯﾄ</v>
          </cell>
          <cell r="D554" t="str">
            <v>高さ4,000mm・鉄骨柱控付･[撤去B]</v>
          </cell>
          <cell r="E554" t="str">
            <v>ｍ</v>
          </cell>
          <cell r="F554">
            <v>2660</v>
          </cell>
        </row>
        <row r="555">
          <cell r="B555">
            <v>5211910</v>
          </cell>
          <cell r="C555" t="str">
            <v>建仁寺垣</v>
          </cell>
          <cell r="D555" t="str">
            <v>高さ1,800mm・木柱･両面･[新設]</v>
          </cell>
          <cell r="E555" t="str">
            <v>ｍ</v>
          </cell>
          <cell r="F555">
            <v>18200</v>
          </cell>
        </row>
        <row r="556">
          <cell r="B556">
            <v>5300110</v>
          </cell>
          <cell r="C556" t="str">
            <v>木造下屋[堀立･外壁無]</v>
          </cell>
          <cell r="D556" t="str">
            <v>ｶﾗｰ鉄板波板葺･面積3m2未満･[新設]</v>
          </cell>
          <cell r="E556" t="str">
            <v>m2</v>
          </cell>
          <cell r="F556">
            <v>14300</v>
          </cell>
        </row>
        <row r="557">
          <cell r="B557">
            <v>5300150</v>
          </cell>
          <cell r="C557" t="str">
            <v>木造下屋[堀立･外壁無]</v>
          </cell>
          <cell r="D557" t="str">
            <v>ｶﾗｰ鉄板波板葺･面積3m2未満･[撤去B]</v>
          </cell>
          <cell r="E557" t="str">
            <v>m2</v>
          </cell>
          <cell r="F557">
            <v>2740</v>
          </cell>
        </row>
        <row r="558">
          <cell r="B558">
            <v>5300210</v>
          </cell>
          <cell r="C558" t="str">
            <v>木造下屋[堀立･外壁無]</v>
          </cell>
          <cell r="D558" t="str">
            <v>ｶﾗｰ鉄板波板葺･面積3m2～6m2未満･[新設]</v>
          </cell>
          <cell r="E558" t="str">
            <v>m2</v>
          </cell>
          <cell r="F558">
            <v>9390</v>
          </cell>
        </row>
        <row r="559">
          <cell r="B559">
            <v>5300250</v>
          </cell>
          <cell r="C559" t="str">
            <v>木造下屋[堀立･外壁無]</v>
          </cell>
          <cell r="D559" t="str">
            <v>ｶﾗｰ鉄板波板葺･面積3m2～6m2未満･[撤去B]</v>
          </cell>
          <cell r="E559" t="str">
            <v>m2</v>
          </cell>
          <cell r="F559">
            <v>1570</v>
          </cell>
        </row>
        <row r="560">
          <cell r="B560">
            <v>5300310</v>
          </cell>
          <cell r="C560" t="str">
            <v>木造下屋[堀立･外壁無]</v>
          </cell>
          <cell r="D560" t="str">
            <v>ｶﾗｰ鉄板波板葺･面積6m2以上･[新設]</v>
          </cell>
          <cell r="E560" t="str">
            <v>m2</v>
          </cell>
          <cell r="F560">
            <v>7850</v>
          </cell>
        </row>
        <row r="561">
          <cell r="B561">
            <v>5300350</v>
          </cell>
          <cell r="C561" t="str">
            <v>木造下屋[堀立･外壁無]</v>
          </cell>
          <cell r="D561" t="str">
            <v>ｶﾗｰ鉄板波板葺･面積6m2以上･[撤去B]</v>
          </cell>
          <cell r="E561" t="str">
            <v>m2</v>
          </cell>
          <cell r="F561">
            <v>1240</v>
          </cell>
        </row>
        <row r="562">
          <cell r="B562">
            <v>5300410</v>
          </cell>
          <cell r="C562" t="str">
            <v>木造下屋[堀立･外壁無]</v>
          </cell>
          <cell r="D562" t="str">
            <v>硬質塩ﾋﾞ波板葺･面積3m2未満･[新設]</v>
          </cell>
          <cell r="E562" t="str">
            <v>m2</v>
          </cell>
          <cell r="F562">
            <v>14900</v>
          </cell>
        </row>
        <row r="563">
          <cell r="B563">
            <v>5300450</v>
          </cell>
          <cell r="C563" t="str">
            <v>木造下屋[堀立･外壁無]</v>
          </cell>
          <cell r="D563" t="str">
            <v>硬質塩ﾋﾞ波板葺･面積3m2未満･[撤去B]</v>
          </cell>
          <cell r="E563" t="str">
            <v>m2</v>
          </cell>
          <cell r="F563">
            <v>2740</v>
          </cell>
        </row>
        <row r="564">
          <cell r="B564">
            <v>5300510</v>
          </cell>
          <cell r="C564" t="str">
            <v>木造下屋[堀立･外壁無]</v>
          </cell>
          <cell r="D564" t="str">
            <v>硬質塩ﾋﾞ波板葺･面積3m2～6m2未満･[新設]</v>
          </cell>
          <cell r="E564" t="str">
            <v>m2</v>
          </cell>
          <cell r="F564">
            <v>9930</v>
          </cell>
        </row>
        <row r="565">
          <cell r="B565">
            <v>5300550</v>
          </cell>
          <cell r="C565" t="str">
            <v>木造下屋[堀立･外壁無]</v>
          </cell>
          <cell r="D565" t="str">
            <v>硬質塩ﾋﾞ波板葺･面積3m2～6m2未満･[撤去B]</v>
          </cell>
          <cell r="E565" t="str">
            <v>m2</v>
          </cell>
          <cell r="F565">
            <v>1570</v>
          </cell>
        </row>
        <row r="566">
          <cell r="B566">
            <v>5300610</v>
          </cell>
          <cell r="C566" t="str">
            <v>木造下屋[堀立･外壁無]</v>
          </cell>
          <cell r="D566" t="str">
            <v>硬質塩ﾋﾞ波板葺･面積6m2以上・[新設]</v>
          </cell>
          <cell r="E566" t="str">
            <v>m2</v>
          </cell>
          <cell r="F566">
            <v>8370</v>
          </cell>
        </row>
        <row r="567">
          <cell r="B567">
            <v>5300650</v>
          </cell>
          <cell r="C567" t="str">
            <v>木造下屋[堀立･外壁無]</v>
          </cell>
          <cell r="D567" t="str">
            <v>硬質塩ﾋﾞ波板葺･面積6m2以上・[撤去B]</v>
          </cell>
          <cell r="E567" t="str">
            <v>m2</v>
          </cell>
          <cell r="F567">
            <v>1240</v>
          </cell>
        </row>
        <row r="568">
          <cell r="B568">
            <v>5300710</v>
          </cell>
          <cell r="C568" t="str">
            <v>木造下屋[堀立･外壁付]</v>
          </cell>
          <cell r="D568" t="str">
            <v>ｶﾗｰ鉄板波板葺･張･面積3m2未満･[新設]</v>
          </cell>
          <cell r="E568" t="str">
            <v>m2</v>
          </cell>
          <cell r="F568">
            <v>22300</v>
          </cell>
        </row>
        <row r="569">
          <cell r="B569">
            <v>5300750</v>
          </cell>
          <cell r="C569" t="str">
            <v>木造下屋[堀立･外壁付]</v>
          </cell>
          <cell r="D569" t="str">
            <v>ｶﾗｰ鉄板波板葺･張･面積3m2未満･[撤去B]</v>
          </cell>
          <cell r="E569" t="str">
            <v>m2</v>
          </cell>
          <cell r="F569">
            <v>3700</v>
          </cell>
        </row>
        <row r="570">
          <cell r="B570">
            <v>5300810</v>
          </cell>
          <cell r="C570" t="str">
            <v>木造下屋[堀立･外壁付]</v>
          </cell>
          <cell r="D570" t="str">
            <v>ｶﾗｰ鉄板波板葺･張･面積3m2～6m2未満･[新設]</v>
          </cell>
          <cell r="E570" t="str">
            <v>m2</v>
          </cell>
          <cell r="F570">
            <v>15100</v>
          </cell>
        </row>
        <row r="571">
          <cell r="B571">
            <v>5300850</v>
          </cell>
          <cell r="C571" t="str">
            <v>木造下屋[堀立･外壁付]</v>
          </cell>
          <cell r="D571" t="str">
            <v>ｶﾗｰ鉄板波板葺･張･面積3m2～6m2未満･[撤去B]</v>
          </cell>
          <cell r="E571" t="str">
            <v>m2</v>
          </cell>
          <cell r="F571">
            <v>2290</v>
          </cell>
        </row>
        <row r="572">
          <cell r="B572">
            <v>5300910</v>
          </cell>
          <cell r="C572" t="str">
            <v>木造下屋[堀立･外壁付]</v>
          </cell>
          <cell r="D572" t="str">
            <v>ｶﾗｰ鉄板波板葺･張･面積6m2以上･[新設]</v>
          </cell>
          <cell r="E572" t="str">
            <v>m2</v>
          </cell>
          <cell r="F572">
            <v>12900</v>
          </cell>
        </row>
        <row r="573">
          <cell r="B573">
            <v>5300950</v>
          </cell>
          <cell r="C573" t="str">
            <v>木造下屋[堀立･外壁付]</v>
          </cell>
          <cell r="D573" t="str">
            <v>ｶﾗｰ鉄板波板葺･張･面積6m2以上･[撤去B]</v>
          </cell>
          <cell r="E573" t="str">
            <v>m2</v>
          </cell>
          <cell r="F573">
            <v>1870</v>
          </cell>
        </row>
        <row r="574">
          <cell r="B574">
            <v>5301010</v>
          </cell>
          <cell r="C574" t="str">
            <v>木造下屋[堀立･外壁付]</v>
          </cell>
          <cell r="D574" t="str">
            <v>硬質塩ﾋﾞ波板葺･張･面積3m2未満･[新設]</v>
          </cell>
          <cell r="E574" t="str">
            <v>m2</v>
          </cell>
          <cell r="F574">
            <v>24100</v>
          </cell>
        </row>
        <row r="575">
          <cell r="B575">
            <v>5301050</v>
          </cell>
          <cell r="C575" t="str">
            <v>木造下屋[堀立･外壁付]</v>
          </cell>
          <cell r="D575" t="str">
            <v>硬質塩ﾋﾞ波板葺･張･面積3m2未満･[撤去B]</v>
          </cell>
          <cell r="E575" t="str">
            <v>m2</v>
          </cell>
          <cell r="F575">
            <v>3700</v>
          </cell>
        </row>
        <row r="576">
          <cell r="B576">
            <v>5301110</v>
          </cell>
          <cell r="C576" t="str">
            <v>木造下屋[堀立･外壁付]</v>
          </cell>
          <cell r="D576" t="str">
            <v>硬質塩ﾋﾞ波板葺･張･面積3m2～6m2･[新設]</v>
          </cell>
          <cell r="E576" t="str">
            <v>m2</v>
          </cell>
          <cell r="F576">
            <v>16400</v>
          </cell>
        </row>
        <row r="577">
          <cell r="B577">
            <v>5301150</v>
          </cell>
          <cell r="C577" t="str">
            <v>木造下屋[堀立･外壁付]</v>
          </cell>
          <cell r="D577" t="str">
            <v>硬質塩ﾋﾞ波板葺･張･面積3m2～6m2･[撤去B]</v>
          </cell>
          <cell r="E577" t="str">
            <v>m2</v>
          </cell>
          <cell r="F577">
            <v>2290</v>
          </cell>
        </row>
        <row r="578">
          <cell r="B578">
            <v>5301210</v>
          </cell>
          <cell r="C578" t="str">
            <v>木造下屋[堀立･外壁付]</v>
          </cell>
          <cell r="D578" t="str">
            <v>硬質塩ﾋﾞ波板葺･張･面積6m2以上･[新設]</v>
          </cell>
          <cell r="E578" t="str">
            <v>m2</v>
          </cell>
          <cell r="F578">
            <v>14000</v>
          </cell>
        </row>
        <row r="579">
          <cell r="B579">
            <v>5301250</v>
          </cell>
          <cell r="C579" t="str">
            <v>木造下屋[堀立･外壁付]</v>
          </cell>
          <cell r="D579" t="str">
            <v>硬質塩ﾋﾞ波板葺･張･面積6m2以上･[撤去B]</v>
          </cell>
          <cell r="E579" t="str">
            <v>m2</v>
          </cell>
          <cell r="F579">
            <v>1870</v>
          </cell>
        </row>
        <row r="580">
          <cell r="B580">
            <v>5301310</v>
          </cell>
          <cell r="C580" t="str">
            <v>鉄骨下屋(切妻屋根)</v>
          </cell>
          <cell r="D580" t="str">
            <v>布基礎･外壁無･ｶﾗｰ鉄板波板葺･[新設]</v>
          </cell>
          <cell r="E580" t="str">
            <v>m2</v>
          </cell>
          <cell r="F580">
            <v>26800</v>
          </cell>
        </row>
        <row r="581">
          <cell r="B581">
            <v>5301340</v>
          </cell>
          <cell r="C581" t="str">
            <v>鉄骨下屋(切妻屋根)</v>
          </cell>
          <cell r="D581" t="str">
            <v>布基礎･外壁無･ｶﾗｰ鉄板波板葺･[撤去A]</v>
          </cell>
          <cell r="E581" t="str">
            <v>m2</v>
          </cell>
          <cell r="F581">
            <v>890</v>
          </cell>
        </row>
        <row r="582">
          <cell r="B582">
            <v>5301350</v>
          </cell>
          <cell r="C582" t="str">
            <v>鉄骨下屋(切妻屋根)</v>
          </cell>
          <cell r="D582" t="str">
            <v>布基礎･外壁無･ｶﾗｰ鉄板波板葺･[撤去B]</v>
          </cell>
          <cell r="E582" t="str">
            <v>m2</v>
          </cell>
          <cell r="F582">
            <v>2260</v>
          </cell>
        </row>
        <row r="583">
          <cell r="B583">
            <v>5301410</v>
          </cell>
          <cell r="C583" t="str">
            <v>鉄骨下屋(片流屋根)</v>
          </cell>
          <cell r="D583" t="str">
            <v>束基礎･外壁無･ｶﾗｰ鉄板波板葺･[新設]</v>
          </cell>
          <cell r="E583" t="str">
            <v>m2</v>
          </cell>
          <cell r="F583">
            <v>33500</v>
          </cell>
        </row>
        <row r="584">
          <cell r="B584">
            <v>5301440</v>
          </cell>
          <cell r="C584" t="str">
            <v>鉄骨下屋(片流屋根)</v>
          </cell>
          <cell r="D584" t="str">
            <v>束基礎･外壁無･ｶﾗｰ鉄板波板葺･[撤去A]</v>
          </cell>
          <cell r="E584" t="str">
            <v>m2</v>
          </cell>
          <cell r="F584">
            <v>970</v>
          </cell>
        </row>
        <row r="585">
          <cell r="B585">
            <v>5301450</v>
          </cell>
          <cell r="C585" t="str">
            <v>鉄骨下屋(片流屋根)</v>
          </cell>
          <cell r="D585" t="str">
            <v>束基礎･外壁無･ｶﾗｰ鉄板波板葺･[撤去B]</v>
          </cell>
          <cell r="E585" t="str">
            <v>m2</v>
          </cell>
          <cell r="F585">
            <v>1640</v>
          </cell>
        </row>
        <row r="586">
          <cell r="B586">
            <v>5301510</v>
          </cell>
          <cell r="C586" t="str">
            <v>木造車庫･(独立式)</v>
          </cell>
          <cell r="D586" t="str">
            <v>基礎有･外壁･屋根ｶﾗｰ鉄板波板･[新設]</v>
          </cell>
          <cell r="E586" t="str">
            <v>m2</v>
          </cell>
          <cell r="F586">
            <v>18600</v>
          </cell>
        </row>
        <row r="587">
          <cell r="B587">
            <v>5301540</v>
          </cell>
          <cell r="C587" t="str">
            <v>木造車庫･(独立式)</v>
          </cell>
          <cell r="D587" t="str">
            <v>基礎有･外壁･屋根ｶﾗｰ鉄板波板･[撤去A]</v>
          </cell>
          <cell r="E587" t="str">
            <v>m2</v>
          </cell>
          <cell r="F587">
            <v>2130</v>
          </cell>
        </row>
        <row r="588">
          <cell r="B588">
            <v>5302310</v>
          </cell>
          <cell r="C588" t="str">
            <v>木造車庫･(独立式)</v>
          </cell>
          <cell r="D588" t="str">
            <v>基礎有･外壁･屋根ｶﾗｰ鉄板波板･[撤去B]</v>
          </cell>
          <cell r="E588" t="str">
            <v>m2</v>
          </cell>
          <cell r="F588">
            <v>2940</v>
          </cell>
        </row>
        <row r="589">
          <cell r="B589">
            <v>5301610</v>
          </cell>
          <cell r="C589" t="str">
            <v>木造車庫･(独立式)</v>
          </cell>
          <cell r="D589" t="str">
            <v>堀立･外壁無･屋根ｶﾗｰ鉄板波板･[新設]</v>
          </cell>
          <cell r="E589" t="str">
            <v>m2</v>
          </cell>
          <cell r="F589">
            <v>13900</v>
          </cell>
        </row>
        <row r="590">
          <cell r="B590">
            <v>5301650</v>
          </cell>
          <cell r="C590" t="str">
            <v>木造車庫･(独立式)</v>
          </cell>
          <cell r="D590" t="str">
            <v>堀立･外壁無･屋根ｶﾗｰ鉄板波板･[撤去B]</v>
          </cell>
          <cell r="E590" t="str">
            <v>m2</v>
          </cell>
          <cell r="F590">
            <v>2720</v>
          </cell>
        </row>
        <row r="591">
          <cell r="B591">
            <v>5301710</v>
          </cell>
          <cell r="C591" t="str">
            <v>木造車庫･(上家式)</v>
          </cell>
          <cell r="D591" t="str">
            <v>基礎有･外壁･屋根ｶﾗｰ鉄板波板･[新設]</v>
          </cell>
          <cell r="E591" t="str">
            <v>m2</v>
          </cell>
          <cell r="F591">
            <v>16700</v>
          </cell>
        </row>
        <row r="592">
          <cell r="B592">
            <v>5301740</v>
          </cell>
          <cell r="C592" t="str">
            <v>木造車庫･(上家式)</v>
          </cell>
          <cell r="D592" t="str">
            <v>基礎有･外壁･屋根ｶﾗｰ鉄板波板･[撤去A]</v>
          </cell>
          <cell r="E592" t="str">
            <v>m2</v>
          </cell>
          <cell r="F592">
            <v>1800</v>
          </cell>
        </row>
        <row r="593">
          <cell r="B593">
            <v>5301750</v>
          </cell>
          <cell r="C593" t="str">
            <v>木造車庫･(上家式)</v>
          </cell>
          <cell r="D593" t="str">
            <v>基礎有･外壁･屋根ｶﾗｰ鉄板波板･[撤去B]</v>
          </cell>
          <cell r="E593" t="str">
            <v>m2</v>
          </cell>
          <cell r="F593">
            <v>2660</v>
          </cell>
        </row>
        <row r="594">
          <cell r="B594">
            <v>5301810</v>
          </cell>
          <cell r="C594" t="str">
            <v>木造車庫･(上家式)</v>
          </cell>
          <cell r="D594" t="str">
            <v>堀立･外壁無･屋根ｶﾗｰ鉄板波板･[新設]</v>
          </cell>
          <cell r="E594" t="str">
            <v>m2</v>
          </cell>
          <cell r="F594">
            <v>12500</v>
          </cell>
        </row>
        <row r="595">
          <cell r="B595">
            <v>5301850</v>
          </cell>
          <cell r="C595" t="str">
            <v>木造車庫･(上家式)</v>
          </cell>
          <cell r="D595" t="str">
            <v>堀立･外壁無･屋根ｶﾗｰ鉄板波板･[撤去B]</v>
          </cell>
          <cell r="E595" t="str">
            <v>m2</v>
          </cell>
          <cell r="F595">
            <v>6960</v>
          </cell>
        </row>
        <row r="596">
          <cell r="B596">
            <v>5301910</v>
          </cell>
          <cell r="C596" t="str">
            <v>木造物置</v>
          </cell>
          <cell r="D596" t="str">
            <v>上･(CB布基礎･土台付)・面積3m2未満･[新設]</v>
          </cell>
          <cell r="E596" t="str">
            <v>m2</v>
          </cell>
          <cell r="F596">
            <v>74300</v>
          </cell>
        </row>
        <row r="597">
          <cell r="B597">
            <v>5301940</v>
          </cell>
          <cell r="C597" t="str">
            <v>木造物置</v>
          </cell>
          <cell r="D597" t="str">
            <v>上･(CB布基礎･土台付)・面積3m2未満･[撤去A]</v>
          </cell>
          <cell r="E597" t="str">
            <v>m2</v>
          </cell>
          <cell r="F597">
            <v>6380</v>
          </cell>
        </row>
        <row r="598">
          <cell r="B598">
            <v>5301950</v>
          </cell>
          <cell r="C598" t="str">
            <v>木造物置</v>
          </cell>
          <cell r="D598" t="str">
            <v>上･(CB布基礎･土台付)・面積3ｍ2未満･[撤去B]</v>
          </cell>
          <cell r="E598" t="str">
            <v>m2</v>
          </cell>
          <cell r="F598">
            <v>6820</v>
          </cell>
        </row>
        <row r="599">
          <cell r="B599">
            <v>5302010</v>
          </cell>
          <cell r="C599" t="str">
            <v>木造物置</v>
          </cell>
          <cell r="D599" t="str">
            <v>上･(CB布基礎･土台付)・面積3m2～6m2未満・[新設]</v>
          </cell>
          <cell r="E599" t="str">
            <v>m2</v>
          </cell>
          <cell r="F599">
            <v>57600</v>
          </cell>
        </row>
        <row r="600">
          <cell r="B600">
            <v>5302040</v>
          </cell>
          <cell r="C600" t="str">
            <v>木造物置</v>
          </cell>
          <cell r="D600" t="str">
            <v>上･(CB布基礎･土台付)・面積3m2～6m2未満・[撤去A]</v>
          </cell>
          <cell r="E600" t="str">
            <v>m2</v>
          </cell>
          <cell r="F600">
            <v>4870</v>
          </cell>
        </row>
        <row r="601">
          <cell r="B601">
            <v>5302050</v>
          </cell>
          <cell r="C601" t="str">
            <v>木造物置</v>
          </cell>
          <cell r="D601" t="str">
            <v>上･(CB布基礎･土台付)・面積3m2～6m2未満・[撤去B]</v>
          </cell>
          <cell r="E601" t="str">
            <v>m2</v>
          </cell>
          <cell r="F601">
            <v>5180</v>
          </cell>
        </row>
        <row r="602">
          <cell r="B602">
            <v>5302110</v>
          </cell>
          <cell r="C602" t="str">
            <v>木造物置</v>
          </cell>
          <cell r="D602" t="str">
            <v>上･(CB布基礎･土台付)・面積6m2以上･[新設]</v>
          </cell>
          <cell r="E602" t="str">
            <v>m2</v>
          </cell>
          <cell r="F602">
            <v>53300</v>
          </cell>
        </row>
        <row r="603">
          <cell r="B603">
            <v>5302140</v>
          </cell>
          <cell r="C603" t="str">
            <v>木造物置</v>
          </cell>
          <cell r="D603" t="str">
            <v>上･(CB布基礎･土台付)・面積6m2以上･[撤去A]</v>
          </cell>
          <cell r="E603" t="str">
            <v>m2</v>
          </cell>
          <cell r="F603">
            <v>4520</v>
          </cell>
        </row>
        <row r="604">
          <cell r="B604">
            <v>5302150</v>
          </cell>
          <cell r="C604" t="str">
            <v>木造物置</v>
          </cell>
          <cell r="D604" t="str">
            <v>上･(CB布基礎･土台付)・面積6m2以上･[撤去B]</v>
          </cell>
          <cell r="E604" t="str">
            <v>m2</v>
          </cell>
          <cell r="F604">
            <v>4800</v>
          </cell>
        </row>
        <row r="605">
          <cell r="B605">
            <v>5302210</v>
          </cell>
          <cell r="C605" t="str">
            <v>木造物置</v>
          </cell>
          <cell r="D605" t="str">
            <v>中･(束石基礎･土台付)・面積3m2未満･[新設]</v>
          </cell>
          <cell r="E605" t="str">
            <v>m2</v>
          </cell>
          <cell r="F605">
            <v>72300</v>
          </cell>
        </row>
        <row r="606">
          <cell r="B606">
            <v>5302240</v>
          </cell>
          <cell r="C606" t="str">
            <v>木造物置</v>
          </cell>
          <cell r="D606" t="str">
            <v>中･(束石基礎･土台付)・面積3m2未満･[撤去A]</v>
          </cell>
          <cell r="E606" t="str">
            <v>m2</v>
          </cell>
          <cell r="F606">
            <v>5380</v>
          </cell>
        </row>
        <row r="607">
          <cell r="B607">
            <v>5302250</v>
          </cell>
          <cell r="C607" t="str">
            <v>木造物置</v>
          </cell>
          <cell r="D607" t="str">
            <v>中･(束石基礎･土台付)・面積3m2未満･[撤去B]</v>
          </cell>
          <cell r="E607" t="str">
            <v>m2</v>
          </cell>
          <cell r="F607">
            <v>6190</v>
          </cell>
        </row>
        <row r="608">
          <cell r="B608">
            <v>5302310</v>
          </cell>
          <cell r="C608" t="str">
            <v>木造物置</v>
          </cell>
          <cell r="D608" t="str">
            <v>中･(束石基礎･土台付)・面積3m2～6m2･[新設]</v>
          </cell>
          <cell r="E608" t="str">
            <v>m2</v>
          </cell>
          <cell r="F608">
            <v>54400</v>
          </cell>
        </row>
        <row r="609">
          <cell r="B609">
            <v>5302340</v>
          </cell>
          <cell r="C609" t="str">
            <v>木造物置</v>
          </cell>
          <cell r="D609" t="str">
            <v>中･(束石基礎･土台付)・面積3m2～6m2･[撤去A]</v>
          </cell>
          <cell r="E609" t="str">
            <v>m2</v>
          </cell>
          <cell r="F609">
            <v>4150</v>
          </cell>
        </row>
        <row r="610">
          <cell r="B610">
            <v>5302350</v>
          </cell>
          <cell r="C610" t="str">
            <v>木造物置</v>
          </cell>
          <cell r="D610" t="str">
            <v>中･(束石基礎･土台付)・面積3m2～6m2･[撤去B]</v>
          </cell>
          <cell r="E610" t="str">
            <v>m2</v>
          </cell>
          <cell r="F610">
            <v>4960</v>
          </cell>
        </row>
        <row r="611">
          <cell r="B611">
            <v>5302410</v>
          </cell>
          <cell r="C611" t="str">
            <v>木造物置</v>
          </cell>
          <cell r="D611" t="str">
            <v>中･(束石基礎･土台付)・面積6m2以上･[新設]</v>
          </cell>
          <cell r="E611" t="str">
            <v>m2</v>
          </cell>
          <cell r="F611">
            <v>49100</v>
          </cell>
        </row>
        <row r="612">
          <cell r="B612">
            <v>5302440</v>
          </cell>
          <cell r="C612" t="str">
            <v>木造物置</v>
          </cell>
          <cell r="D612" t="str">
            <v>中･(束石基礎･土台付)・面積6m2以上･[撤去A]</v>
          </cell>
          <cell r="E612" t="str">
            <v>m2</v>
          </cell>
          <cell r="F612">
            <v>3590</v>
          </cell>
        </row>
        <row r="613">
          <cell r="B613">
            <v>5302450</v>
          </cell>
          <cell r="C613" t="str">
            <v>木造物置</v>
          </cell>
          <cell r="D613" t="str">
            <v>中･(束石基礎･土台付)・面積6m2以上･[撤去B]</v>
          </cell>
          <cell r="E613" t="str">
            <v>m2</v>
          </cell>
          <cell r="F613">
            <v>4400</v>
          </cell>
        </row>
        <row r="614">
          <cell r="B614">
            <v>5302510</v>
          </cell>
          <cell r="C614" t="str">
            <v>木造物置</v>
          </cell>
          <cell r="D614" t="str">
            <v>並･(堀立)・面積3m2未満･[新設]</v>
          </cell>
          <cell r="E614" t="str">
            <v>m2</v>
          </cell>
          <cell r="F614">
            <v>37000</v>
          </cell>
        </row>
        <row r="615">
          <cell r="B615">
            <v>5302550</v>
          </cell>
          <cell r="C615" t="str">
            <v>木造物置</v>
          </cell>
          <cell r="D615" t="str">
            <v>並･(堀立)・面積3m2未満･[撤去B]</v>
          </cell>
          <cell r="E615" t="str">
            <v>m2</v>
          </cell>
          <cell r="F615">
            <v>5950</v>
          </cell>
        </row>
        <row r="616">
          <cell r="B616">
            <v>5302610</v>
          </cell>
          <cell r="C616" t="str">
            <v>木造物置</v>
          </cell>
          <cell r="D616" t="str">
            <v>並･(堀立)・面積3m2～6m2未満･[新設]</v>
          </cell>
          <cell r="E616" t="str">
            <v>m2</v>
          </cell>
          <cell r="F616">
            <v>29100</v>
          </cell>
        </row>
        <row r="617">
          <cell r="B617">
            <v>5302650</v>
          </cell>
          <cell r="C617" t="str">
            <v>木造物置</v>
          </cell>
          <cell r="D617" t="str">
            <v>並･(堀立)・面積3m2～6m2未満･[撤去B]</v>
          </cell>
          <cell r="E617" t="str">
            <v>m2</v>
          </cell>
          <cell r="F617">
            <v>4550</v>
          </cell>
        </row>
        <row r="618">
          <cell r="B618">
            <v>5302710</v>
          </cell>
          <cell r="C618" t="str">
            <v>木造物置</v>
          </cell>
          <cell r="D618" t="str">
            <v>並･(堀立)・面積6m2以上･[新設]</v>
          </cell>
          <cell r="E618" t="str">
            <v>m2</v>
          </cell>
          <cell r="F618">
            <v>25900</v>
          </cell>
        </row>
        <row r="619">
          <cell r="B619">
            <v>5302750</v>
          </cell>
          <cell r="C619" t="str">
            <v>木造物置</v>
          </cell>
          <cell r="D619" t="str">
            <v>並･(堀立)・面積6m2以上･[撤去B]</v>
          </cell>
          <cell r="E619" t="str">
            <v>m2</v>
          </cell>
          <cell r="F619">
            <v>3890</v>
          </cell>
        </row>
        <row r="620">
          <cell r="B620">
            <v>5302810</v>
          </cell>
          <cell r="C620" t="str">
            <v>組立物置</v>
          </cell>
          <cell r="D620" t="str">
            <v>高さ1,620mm･(面積1.0m2未満)･[新設]</v>
          </cell>
          <cell r="E620" t="str">
            <v>ｹ所</v>
          </cell>
          <cell r="F620">
            <v>54400</v>
          </cell>
        </row>
        <row r="621">
          <cell r="B621">
            <v>5302820</v>
          </cell>
          <cell r="C621" t="str">
            <v>組立物置</v>
          </cell>
          <cell r="D621" t="str">
            <v>高さ1,620mm･(面積1.0m2未満)･[移設A]</v>
          </cell>
          <cell r="E621" t="str">
            <v>ｹ所</v>
          </cell>
          <cell r="F621">
            <v>13800</v>
          </cell>
        </row>
        <row r="622">
          <cell r="B622">
            <v>5302830</v>
          </cell>
          <cell r="C622" t="str">
            <v>組立物置</v>
          </cell>
          <cell r="D622" t="str">
            <v>高さ1,620mm･(面積1.0m2未満)･[移設B]</v>
          </cell>
          <cell r="E622" t="str">
            <v>ｹ所</v>
          </cell>
          <cell r="F622">
            <v>13600</v>
          </cell>
        </row>
        <row r="623">
          <cell r="B623">
            <v>5302840</v>
          </cell>
          <cell r="C623" t="str">
            <v>組立物置</v>
          </cell>
          <cell r="D623" t="str">
            <v>高さ1,620mm･(面積1.0m2未満)･[撤去A]</v>
          </cell>
          <cell r="E623" t="str">
            <v>ｹ所</v>
          </cell>
          <cell r="F623">
            <v>2160</v>
          </cell>
        </row>
        <row r="624">
          <cell r="B624">
            <v>5302910</v>
          </cell>
          <cell r="C624" t="str">
            <v>組立物置</v>
          </cell>
          <cell r="D624" t="str">
            <v>高さ1,920mm･(面積1.5m2程度)･[新設]</v>
          </cell>
          <cell r="E624" t="str">
            <v>ｹ所</v>
          </cell>
          <cell r="F624">
            <v>93600</v>
          </cell>
        </row>
        <row r="625">
          <cell r="B625">
            <v>5302920</v>
          </cell>
          <cell r="C625" t="str">
            <v>組立物置</v>
          </cell>
          <cell r="D625" t="str">
            <v>高さ1,920mm･(面積1.5m2程度)･[移設A]</v>
          </cell>
          <cell r="E625" t="str">
            <v>ｹ所</v>
          </cell>
          <cell r="F625">
            <v>20300</v>
          </cell>
        </row>
        <row r="626">
          <cell r="B626">
            <v>5302930</v>
          </cell>
          <cell r="C626" t="str">
            <v>組立物置</v>
          </cell>
          <cell r="D626" t="str">
            <v>高さ1,920mm･(面積1.5m2程度)･[移設B]</v>
          </cell>
          <cell r="E626" t="str">
            <v>ｹ所</v>
          </cell>
          <cell r="F626">
            <v>19700</v>
          </cell>
        </row>
        <row r="627">
          <cell r="B627">
            <v>5302940</v>
          </cell>
          <cell r="C627" t="str">
            <v>組立物置</v>
          </cell>
          <cell r="D627" t="str">
            <v>高さ1,920mm･(面積1.5m2程度)･[撤去A]</v>
          </cell>
          <cell r="E627" t="str">
            <v>ｹ所</v>
          </cell>
          <cell r="F627">
            <v>2880</v>
          </cell>
        </row>
        <row r="628">
          <cell r="B628">
            <v>5303010</v>
          </cell>
          <cell r="C628" t="str">
            <v>組立物置</v>
          </cell>
          <cell r="D628" t="str">
            <v>高さ2,010mm･(面積2.0m2程度)･[新設]</v>
          </cell>
          <cell r="E628" t="str">
            <v>ｹ所</v>
          </cell>
          <cell r="F628">
            <v>104800</v>
          </cell>
        </row>
        <row r="629">
          <cell r="B629">
            <v>5303020</v>
          </cell>
          <cell r="C629" t="str">
            <v>組立物置</v>
          </cell>
          <cell r="D629" t="str">
            <v>高さ2,010mm･(面積2.0m2程度)･[移設A]</v>
          </cell>
          <cell r="E629" t="str">
            <v>ｹ所</v>
          </cell>
          <cell r="F629">
            <v>23500</v>
          </cell>
        </row>
        <row r="630">
          <cell r="B630">
            <v>5303030</v>
          </cell>
          <cell r="C630" t="str">
            <v>組立物置</v>
          </cell>
          <cell r="D630" t="str">
            <v>高さ2,010mm･(面積2.0m2程度)･[移設B]</v>
          </cell>
          <cell r="E630" t="str">
            <v>ｹ所</v>
          </cell>
          <cell r="F630">
            <v>22700</v>
          </cell>
        </row>
        <row r="631">
          <cell r="B631">
            <v>5303040</v>
          </cell>
          <cell r="C631" t="str">
            <v>組立物置</v>
          </cell>
          <cell r="D631" t="str">
            <v>高さ2,010mm･(面積2.0m2程度)･[撤去A]</v>
          </cell>
          <cell r="E631" t="str">
            <v>ｹ所</v>
          </cell>
          <cell r="F631">
            <v>3360</v>
          </cell>
        </row>
        <row r="632">
          <cell r="B632">
            <v>5303110</v>
          </cell>
          <cell r="C632" t="str">
            <v>組立物置</v>
          </cell>
          <cell r="D632" t="str">
            <v>高さ2,010mm･(面積3.0m2程度)･[新設]</v>
          </cell>
          <cell r="E632" t="str">
            <v>ｹ所</v>
          </cell>
          <cell r="F632">
            <v>124000</v>
          </cell>
        </row>
        <row r="633">
          <cell r="B633">
            <v>5303120</v>
          </cell>
          <cell r="C633" t="str">
            <v>組立物置</v>
          </cell>
          <cell r="D633" t="str">
            <v>高さ2,010mm･(面積3.0m2程度)･[移設A]</v>
          </cell>
          <cell r="E633" t="str">
            <v>ｹ所</v>
          </cell>
          <cell r="F633">
            <v>28400</v>
          </cell>
        </row>
        <row r="634">
          <cell r="B634">
            <v>5303130</v>
          </cell>
          <cell r="C634" t="str">
            <v>組立物置</v>
          </cell>
          <cell r="D634" t="str">
            <v>高さ2,010mm･(面積3.0m2程度)･[移設B]</v>
          </cell>
          <cell r="E634" t="str">
            <v>ｹ所</v>
          </cell>
          <cell r="F634">
            <v>27300</v>
          </cell>
        </row>
        <row r="635">
          <cell r="B635">
            <v>5303140</v>
          </cell>
          <cell r="C635" t="str">
            <v>組立物置</v>
          </cell>
          <cell r="D635" t="str">
            <v>高さ2,010mm･(面積3.0m2程度)･[撤去A]</v>
          </cell>
          <cell r="E635" t="str">
            <v>ｹ所</v>
          </cell>
          <cell r="F635">
            <v>4080</v>
          </cell>
        </row>
        <row r="636">
          <cell r="B636">
            <v>5303210</v>
          </cell>
          <cell r="C636" t="str">
            <v>組立物置</v>
          </cell>
          <cell r="D636" t="str">
            <v>高さ2,080mm･(面積4.0m2程度)･[新設]</v>
          </cell>
          <cell r="E636" t="str">
            <v>ｹ所</v>
          </cell>
          <cell r="F636">
            <v>142400</v>
          </cell>
        </row>
        <row r="637">
          <cell r="B637">
            <v>5303220</v>
          </cell>
          <cell r="C637" t="str">
            <v>組立物置</v>
          </cell>
          <cell r="D637" t="str">
            <v>高さ2,080mm･(面積4.0m2程度)･[移設A]</v>
          </cell>
          <cell r="E637" t="str">
            <v>ｹ所</v>
          </cell>
          <cell r="F637">
            <v>31200</v>
          </cell>
        </row>
        <row r="638">
          <cell r="B638">
            <v>5303230</v>
          </cell>
          <cell r="C638" t="str">
            <v>組立物置</v>
          </cell>
          <cell r="D638" t="str">
            <v>高さ2,080mm･(面積4.0m2程度)･[移設B]</v>
          </cell>
          <cell r="E638" t="str">
            <v>ｹ所</v>
          </cell>
          <cell r="F638">
            <v>29700</v>
          </cell>
        </row>
        <row r="639">
          <cell r="B639">
            <v>5303240</v>
          </cell>
          <cell r="C639" t="str">
            <v>組立物置</v>
          </cell>
          <cell r="D639" t="str">
            <v>高さ2,080mm･(面積4.0m2程度)･[撤去A]</v>
          </cell>
          <cell r="E639" t="str">
            <v>ｹ所</v>
          </cell>
          <cell r="F639">
            <v>4320</v>
          </cell>
        </row>
        <row r="640">
          <cell r="B640">
            <v>5303310</v>
          </cell>
          <cell r="C640" t="str">
            <v>組立物置</v>
          </cell>
          <cell r="D640" t="str">
            <v>高さ2,380mm･(面積5.0m2程度)･[新設]</v>
          </cell>
          <cell r="E640" t="str">
            <v>ｹ所</v>
          </cell>
          <cell r="F640">
            <v>188800</v>
          </cell>
        </row>
        <row r="641">
          <cell r="B641">
            <v>5303320</v>
          </cell>
          <cell r="C641" t="str">
            <v>組立物置</v>
          </cell>
          <cell r="D641" t="str">
            <v>高さ2,380mm･(面積5.0m2程度)･[移設A]</v>
          </cell>
          <cell r="E641" t="str">
            <v>ｹ所</v>
          </cell>
          <cell r="F641">
            <v>39500</v>
          </cell>
        </row>
        <row r="642">
          <cell r="B642">
            <v>5303330</v>
          </cell>
          <cell r="C642" t="str">
            <v>組立物置</v>
          </cell>
          <cell r="D642" t="str">
            <v>高さ2,380mm･(面積5.0m2程度)･[移設B]</v>
          </cell>
          <cell r="E642" t="str">
            <v>ｹ所</v>
          </cell>
          <cell r="F642">
            <v>37400</v>
          </cell>
        </row>
        <row r="643">
          <cell r="B643">
            <v>5303340</v>
          </cell>
          <cell r="C643" t="str">
            <v>組立物置</v>
          </cell>
          <cell r="D643" t="str">
            <v>高さ2,380mm･(面積5.0m2程度)･[撤去A]</v>
          </cell>
          <cell r="E643" t="str">
            <v>ｹ所</v>
          </cell>
          <cell r="F643">
            <v>5280</v>
          </cell>
        </row>
        <row r="644">
          <cell r="B644">
            <v>5303410</v>
          </cell>
          <cell r="C644" t="str">
            <v>組立物置</v>
          </cell>
          <cell r="D644" t="str">
            <v>高さ2,380mm･(面積6.0m2程度)･[新設]</v>
          </cell>
          <cell r="E644" t="str">
            <v>ｹ所</v>
          </cell>
          <cell r="F644">
            <v>216800</v>
          </cell>
        </row>
        <row r="645">
          <cell r="B645">
            <v>5303420</v>
          </cell>
          <cell r="C645" t="str">
            <v>組立物置</v>
          </cell>
          <cell r="D645" t="str">
            <v>高さ2,380mm･(面積6.0m2程度)･[移設A]</v>
          </cell>
          <cell r="E645" t="str">
            <v>ｹ所</v>
          </cell>
          <cell r="F645">
            <v>45300</v>
          </cell>
        </row>
        <row r="646">
          <cell r="B646">
            <v>5303430</v>
          </cell>
          <cell r="C646" t="str">
            <v>組立物置</v>
          </cell>
          <cell r="D646" t="str">
            <v>高さ2,380mm･(面積6.0m2程度)･[移設B]</v>
          </cell>
          <cell r="E646" t="str">
            <v>ｹ所</v>
          </cell>
          <cell r="F646">
            <v>42700</v>
          </cell>
        </row>
        <row r="647">
          <cell r="B647">
            <v>5303440</v>
          </cell>
          <cell r="C647" t="str">
            <v>組立物置</v>
          </cell>
          <cell r="D647" t="str">
            <v>高さ2,380mm･(面積6.0m2程度)･[撤去A]</v>
          </cell>
          <cell r="E647" t="str">
            <v>ｹ所</v>
          </cell>
          <cell r="F647">
            <v>6000</v>
          </cell>
        </row>
        <row r="648">
          <cell r="B648">
            <v>5303510</v>
          </cell>
          <cell r="C648" t="str">
            <v>ｱﾙﾐ片流ｶｰﾎﾟｰﾄ</v>
          </cell>
          <cell r="D648" t="str">
            <v>4,802mm×2,407mm・片持支柱･土間ｺﾝ別途･[新設]</v>
          </cell>
          <cell r="E648" t="str">
            <v>ｹ所</v>
          </cell>
          <cell r="F648">
            <v>158800</v>
          </cell>
        </row>
        <row r="649">
          <cell r="B649">
            <v>5303520</v>
          </cell>
          <cell r="C649" t="str">
            <v>ｱﾙﾐ片流ｶｰﾎﾟｰﾄ</v>
          </cell>
          <cell r="D649" t="str">
            <v>4,802mm×2,407mm・片持支柱･土間ｺﾝ別途･[移設A]</v>
          </cell>
          <cell r="E649" t="str">
            <v>ｹ所</v>
          </cell>
          <cell r="F649">
            <v>105300</v>
          </cell>
        </row>
        <row r="650">
          <cell r="B650">
            <v>5303530</v>
          </cell>
          <cell r="C650" t="str">
            <v>ｱﾙﾐ片流ｶｰﾎﾟｰﾄ</v>
          </cell>
          <cell r="D650" t="str">
            <v>4,802mm×2,407mm・片持支柱･土間ｺﾝ別途･[移設B]</v>
          </cell>
          <cell r="E650" t="str">
            <v>ｹ所</v>
          </cell>
          <cell r="F650">
            <v>104300</v>
          </cell>
        </row>
        <row r="651">
          <cell r="B651">
            <v>5303540</v>
          </cell>
          <cell r="C651" t="str">
            <v>ｱﾙﾐ片流ｶｰﾎﾟｰﾄ</v>
          </cell>
          <cell r="D651" t="str">
            <v>4,802mm×2,407mm・片持支柱･土間ｺﾝ別途･[撤去A]</v>
          </cell>
          <cell r="E651" t="str">
            <v>ｹ所</v>
          </cell>
          <cell r="F651">
            <v>11600</v>
          </cell>
        </row>
        <row r="652">
          <cell r="B652">
            <v>5303550</v>
          </cell>
          <cell r="C652" t="str">
            <v>ｱﾙﾐ片流ｶｰﾎﾟｰﾄ</v>
          </cell>
          <cell r="D652" t="str">
            <v>4,802mm×2,407mm・片持支柱･土間ｺﾝ別途･[撤去B]</v>
          </cell>
          <cell r="E652" t="str">
            <v>ｹ所</v>
          </cell>
          <cell r="F652">
            <v>25000</v>
          </cell>
        </row>
        <row r="653">
          <cell r="B653">
            <v>5303610</v>
          </cell>
          <cell r="C653" t="str">
            <v>ｱﾙﾐ片流ｶｰﾎﾟｰﾄ</v>
          </cell>
          <cell r="D653" t="str">
            <v>5,402mm×2,407mm・片持支柱･土間ｺﾝ別途･[新設]</v>
          </cell>
          <cell r="E653" t="str">
            <v>ｹ所</v>
          </cell>
          <cell r="F653">
            <v>179900</v>
          </cell>
        </row>
        <row r="654">
          <cell r="B654">
            <v>5303620</v>
          </cell>
          <cell r="C654" t="str">
            <v>ｱﾙﾐ片流ｶｰﾎﾟｰﾄ</v>
          </cell>
          <cell r="D654" t="str">
            <v>5,402mm×2,407mm・片持支柱･土間ｺﾝ別途･[移設A]</v>
          </cell>
          <cell r="E654" t="str">
            <v>ｹ所</v>
          </cell>
          <cell r="F654">
            <v>118700</v>
          </cell>
        </row>
        <row r="655">
          <cell r="B655">
            <v>5303630</v>
          </cell>
          <cell r="C655" t="str">
            <v>ｱﾙﾐ片流ｶｰﾎﾟｰﾄ</v>
          </cell>
          <cell r="D655" t="str">
            <v>5,402mm×2,407mm・片持支柱･土間ｺﾝ別途･[移設B]</v>
          </cell>
          <cell r="E655" t="str">
            <v>ｹ所</v>
          </cell>
          <cell r="F655">
            <v>118100</v>
          </cell>
        </row>
        <row r="656">
          <cell r="B656">
            <v>5303640</v>
          </cell>
          <cell r="C656" t="str">
            <v>ｱﾙﾐ片流ｶｰﾎﾟｰﾄ</v>
          </cell>
          <cell r="D656" t="str">
            <v>5,402mm×2,407mm・片持支柱･土間ｺﾝ別途･[撤去A]</v>
          </cell>
          <cell r="E656" t="str">
            <v>ｹ所</v>
          </cell>
          <cell r="F656">
            <v>12800</v>
          </cell>
        </row>
        <row r="657">
          <cell r="B657">
            <v>5303650</v>
          </cell>
          <cell r="C657" t="str">
            <v>ｱﾙﾐ片流ｶｰﾎﾟｰﾄ</v>
          </cell>
          <cell r="D657" t="str">
            <v>4,802mm×2,407mm・片持支柱･土間ｺﾝ別途･[撤去B]</v>
          </cell>
          <cell r="E657" t="str">
            <v>ｹ所</v>
          </cell>
          <cell r="F657">
            <v>29000</v>
          </cell>
        </row>
        <row r="658">
          <cell r="B658">
            <v>5303710</v>
          </cell>
          <cell r="C658" t="str">
            <v>ｱﾙﾐ両支持ｶｰﾎﾟｰﾄ</v>
          </cell>
          <cell r="D658" t="str">
            <v>5,000mm×2,701mm･土間ｺﾝ別途･[新設]</v>
          </cell>
          <cell r="E658" t="str">
            <v>ｹ所</v>
          </cell>
          <cell r="F658">
            <v>217600</v>
          </cell>
        </row>
        <row r="659">
          <cell r="B659">
            <v>5303720</v>
          </cell>
          <cell r="C659" t="str">
            <v>ｱﾙﾐ両支持ｶｰﾎﾟｰﾄ</v>
          </cell>
          <cell r="D659" t="str">
            <v>5,000mm×2,701mm･土間ｺﾝ別途･[移設A]</v>
          </cell>
          <cell r="E659" t="str">
            <v>ｹ所</v>
          </cell>
          <cell r="F659">
            <v>110600</v>
          </cell>
        </row>
        <row r="660">
          <cell r="B660">
            <v>5303730</v>
          </cell>
          <cell r="C660" t="str">
            <v>ｱﾙﾐ両支持ｶｰﾎﾟｰﾄ</v>
          </cell>
          <cell r="D660" t="str">
            <v>5,000mm×2,701mm･土間ｺﾝ別途･[移設B]</v>
          </cell>
          <cell r="E660" t="str">
            <v>ｹ所</v>
          </cell>
          <cell r="F660">
            <v>110400</v>
          </cell>
        </row>
        <row r="661">
          <cell r="B661">
            <v>5303740</v>
          </cell>
          <cell r="C661" t="str">
            <v>ｱﾙﾐ両支持ｶｰﾎﾟｰﾄ</v>
          </cell>
          <cell r="D661" t="str">
            <v>5,000mm×2,701mm･土間ｺﾝ別途･[撤去A]</v>
          </cell>
          <cell r="E661" t="str">
            <v>ｹ所</v>
          </cell>
          <cell r="F661">
            <v>10700</v>
          </cell>
        </row>
        <row r="662">
          <cell r="B662">
            <v>5303750</v>
          </cell>
          <cell r="C662" t="str">
            <v>ｱﾙﾐ両支持ｶｰﾎﾟｰﾄ</v>
          </cell>
          <cell r="D662" t="str">
            <v>5,000mm×2,701mm･土間ｺﾝ別途･[撤去B]</v>
          </cell>
          <cell r="E662" t="str">
            <v>ｹ所</v>
          </cell>
          <cell r="F662">
            <v>27300</v>
          </cell>
        </row>
        <row r="663">
          <cell r="B663">
            <v>5303810</v>
          </cell>
          <cell r="C663" t="str">
            <v>ｱﾙﾐ両支持ｶｰﾎﾟｰﾄ</v>
          </cell>
          <cell r="D663" t="str">
            <v>5,000mm×3,000mm･土間ｺﾝ別途･[新設]</v>
          </cell>
          <cell r="E663" t="str">
            <v>ｹ所</v>
          </cell>
          <cell r="F663">
            <v>245100</v>
          </cell>
        </row>
        <row r="664">
          <cell r="B664">
            <v>5303820</v>
          </cell>
          <cell r="C664" t="str">
            <v>ｱﾙﾐ両支持ｶｰﾎﾟｰﾄ</v>
          </cell>
          <cell r="D664" t="str">
            <v>5,000mm×3,000mm･土間ｺﾝ別途･[移設A]</v>
          </cell>
          <cell r="E664" t="str">
            <v>ｹ所</v>
          </cell>
          <cell r="F664">
            <v>120600</v>
          </cell>
        </row>
        <row r="665">
          <cell r="B665">
            <v>5303830</v>
          </cell>
          <cell r="C665" t="str">
            <v>ｱﾙﾐ両支持ｶｰﾎﾟｰﾄ</v>
          </cell>
          <cell r="D665" t="str">
            <v>5,000mm×3,000mm･土間ｺﾝ別途･[移設B]</v>
          </cell>
          <cell r="E665" t="str">
            <v>ｹ所</v>
          </cell>
          <cell r="F665">
            <v>118100</v>
          </cell>
        </row>
        <row r="666">
          <cell r="B666">
            <v>5303840</v>
          </cell>
          <cell r="C666" t="str">
            <v>ｱﾙﾐ両支持ｶｰﾎﾟｰﾄ</v>
          </cell>
          <cell r="D666" t="str">
            <v>5,000mm×3,000mm･土間ｺﾝ別途･[撤去A]</v>
          </cell>
          <cell r="E666" t="str">
            <v>ｹ所</v>
          </cell>
          <cell r="F666">
            <v>11900</v>
          </cell>
        </row>
        <row r="667">
          <cell r="B667">
            <v>5303850</v>
          </cell>
          <cell r="C667" t="str">
            <v>ｱﾙﾐ両支持ｶｰﾎﾟｰﾄ</v>
          </cell>
          <cell r="D667" t="str">
            <v>5,000mm×3,000mm･土間ｺﾝ別途･[撤去B]</v>
          </cell>
          <cell r="E667" t="str">
            <v>ｹ所</v>
          </cell>
          <cell r="F667">
            <v>25700</v>
          </cell>
        </row>
        <row r="668">
          <cell r="B668">
            <v>5303910</v>
          </cell>
          <cell r="C668" t="str">
            <v>鉄骨ｶﾞﾚｰｼﾞ</v>
          </cell>
          <cell r="D668" t="str">
            <v>2,650mm×4,880mm･土間ｺﾝ付･[新設]</v>
          </cell>
          <cell r="E668" t="str">
            <v>ｹ所</v>
          </cell>
          <cell r="F668">
            <v>473300</v>
          </cell>
        </row>
        <row r="669">
          <cell r="B669">
            <v>5303940</v>
          </cell>
          <cell r="C669" t="str">
            <v>鉄骨ｶﾞﾚｰｼﾞ</v>
          </cell>
          <cell r="D669" t="str">
            <v>2,650mm×4,880mm･土間ｺﾝ付･[撤去A]</v>
          </cell>
          <cell r="E669" t="str">
            <v>ｹ所</v>
          </cell>
          <cell r="F669">
            <v>21700</v>
          </cell>
        </row>
        <row r="670">
          <cell r="B670">
            <v>5303950</v>
          </cell>
          <cell r="C670" t="str">
            <v>鉄骨ｶﾞﾚｰｼﾞ</v>
          </cell>
          <cell r="D670" t="str">
            <v>2,650mm×4,880mm･土間ｺﾝ付･[撤去B]</v>
          </cell>
          <cell r="E670" t="str">
            <v>ｹ所</v>
          </cell>
          <cell r="F670">
            <v>57100</v>
          </cell>
        </row>
        <row r="671">
          <cell r="B671">
            <v>5303340</v>
          </cell>
          <cell r="C671" t="str">
            <v>組立物置</v>
          </cell>
          <cell r="D671" t="str">
            <v>高さ2,380mm･(面積5.0m2程度)･[撤去A]</v>
          </cell>
          <cell r="E671" t="str">
            <v>ｹ所</v>
          </cell>
          <cell r="F671">
            <v>5280</v>
          </cell>
        </row>
        <row r="672">
          <cell r="B672">
            <v>5400110</v>
          </cell>
          <cell r="C672" t="str">
            <v>木造ﾃﾗｽ屋根塩ビ波板葺</v>
          </cell>
          <cell r="D672" t="str">
            <v>柱105mm角･面積3m2未満･[新設]</v>
          </cell>
          <cell r="E672" t="str">
            <v>m2</v>
          </cell>
          <cell r="F672">
            <v>24500</v>
          </cell>
        </row>
        <row r="673">
          <cell r="B673">
            <v>5400140</v>
          </cell>
          <cell r="C673" t="str">
            <v>木造ﾃﾗｽ屋根塩ビ波板葺</v>
          </cell>
          <cell r="D673" t="str">
            <v>柱105mm角･面積3m2未満･[撤去A]</v>
          </cell>
          <cell r="E673" t="str">
            <v>m2</v>
          </cell>
          <cell r="F673">
            <v>2820</v>
          </cell>
        </row>
        <row r="674">
          <cell r="B674">
            <v>5400150</v>
          </cell>
          <cell r="C674" t="str">
            <v>木造ﾃﾗｽ屋根塩ビ波板葺</v>
          </cell>
          <cell r="D674" t="str">
            <v>柱105mm角･面積3m2未満･[撤去B]</v>
          </cell>
          <cell r="E674" t="str">
            <v>m2</v>
          </cell>
          <cell r="F674">
            <v>2820</v>
          </cell>
        </row>
        <row r="675">
          <cell r="B675">
            <v>5400210</v>
          </cell>
          <cell r="C675" t="str">
            <v>木造ﾃﾗｽ屋根塩ビ波板葺</v>
          </cell>
          <cell r="D675" t="str">
            <v>柱105mm角･面積3m2以上･[新設]</v>
          </cell>
          <cell r="E675" t="str">
            <v>m2</v>
          </cell>
          <cell r="F675">
            <v>16000</v>
          </cell>
        </row>
        <row r="676">
          <cell r="B676">
            <v>5400240</v>
          </cell>
          <cell r="C676" t="str">
            <v>木造ﾃﾗｽ屋根塩ビ波板葺</v>
          </cell>
          <cell r="D676" t="str">
            <v>柱105mm角･面積3m2以上･[撤去A]</v>
          </cell>
          <cell r="E676" t="str">
            <v>m2</v>
          </cell>
          <cell r="F676">
            <v>1770</v>
          </cell>
        </row>
        <row r="677">
          <cell r="B677">
            <v>5400250</v>
          </cell>
          <cell r="C677" t="str">
            <v>木造ﾃﾗｽ屋根塩ビ波板葺</v>
          </cell>
          <cell r="D677" t="str">
            <v>柱105mm角･面積3m2以上･[撤去B]</v>
          </cell>
          <cell r="E677" t="str">
            <v>m2</v>
          </cell>
          <cell r="F677">
            <v>1770</v>
          </cell>
        </row>
        <row r="678">
          <cell r="B678">
            <v>5400310</v>
          </cell>
          <cell r="C678" t="str">
            <v>ｱﾙﾐﾃﾗｽ</v>
          </cell>
          <cell r="D678" t="str">
            <v>ﾈｯﾄ入塩ビ波･面積3m2未満・基礎別途・[新設]</v>
          </cell>
          <cell r="E678" t="str">
            <v>m2</v>
          </cell>
          <cell r="F678">
            <v>43100</v>
          </cell>
        </row>
        <row r="679">
          <cell r="B679">
            <v>5400320</v>
          </cell>
          <cell r="C679" t="str">
            <v>ｱﾙﾐﾃﾗｽ</v>
          </cell>
          <cell r="D679" t="str">
            <v>ﾈｯﾄ入塩ビ波･面積3m2未満・基礎別途・[移設A]</v>
          </cell>
          <cell r="E679" t="str">
            <v>m2</v>
          </cell>
          <cell r="F679">
            <v>16200</v>
          </cell>
        </row>
        <row r="680">
          <cell r="B680">
            <v>5400330</v>
          </cell>
          <cell r="C680" t="str">
            <v>ｱﾙﾐﾃﾗｽ</v>
          </cell>
          <cell r="D680" t="str">
            <v>ﾈｯﾄ入塩ビ波･面積3m2未満・基礎別途・[移設B]</v>
          </cell>
          <cell r="E680" t="str">
            <v>m2</v>
          </cell>
          <cell r="F680">
            <v>16200</v>
          </cell>
        </row>
        <row r="681">
          <cell r="B681">
            <v>5400340</v>
          </cell>
          <cell r="C681" t="str">
            <v>ｱﾙﾐﾃﾗｽ</v>
          </cell>
          <cell r="D681" t="str">
            <v>ﾈｯﾄ入塩ビ波･面積3m2未満・基礎別途・[撤去A]</v>
          </cell>
          <cell r="E681" t="str">
            <v>m2</v>
          </cell>
          <cell r="F681">
            <v>2950</v>
          </cell>
        </row>
        <row r="682">
          <cell r="B682">
            <v>5400410</v>
          </cell>
          <cell r="C682" t="str">
            <v>ｱﾙﾐﾃﾗｽ</v>
          </cell>
          <cell r="D682" t="str">
            <v>ﾈｯﾄ入塩ビ波･面積3m2～6m2・基礎別途・[新設]</v>
          </cell>
          <cell r="E682" t="str">
            <v>m2</v>
          </cell>
          <cell r="F682">
            <v>31100</v>
          </cell>
        </row>
        <row r="683">
          <cell r="B683">
            <v>5400420</v>
          </cell>
          <cell r="C683" t="str">
            <v>ｱﾙﾐﾃﾗｽ</v>
          </cell>
          <cell r="D683" t="str">
            <v>ﾈｯﾄ入塩ビ波･面積3m2～6m2・基礎別途・[移設A]</v>
          </cell>
          <cell r="E683" t="str">
            <v>m2</v>
          </cell>
          <cell r="F683">
            <v>11300</v>
          </cell>
        </row>
        <row r="684">
          <cell r="B684">
            <v>5400430</v>
          </cell>
          <cell r="C684" t="str">
            <v>ｱﾙﾐﾃﾗｽ</v>
          </cell>
          <cell r="D684" t="str">
            <v>ﾈｯﾄ入塩ビ波･面積3m2～6m2・基礎別途・[移設B]</v>
          </cell>
          <cell r="E684" t="str">
            <v>m2</v>
          </cell>
          <cell r="F684">
            <v>11300</v>
          </cell>
        </row>
        <row r="685">
          <cell r="B685">
            <v>5400440</v>
          </cell>
          <cell r="C685" t="str">
            <v>ｱﾙﾐﾃﾗｽ</v>
          </cell>
          <cell r="D685" t="str">
            <v>ﾈｯﾄ入塩ビ波･面積3m2～6m2・基礎別途・[撤去A]</v>
          </cell>
          <cell r="E685" t="str">
            <v>m2</v>
          </cell>
          <cell r="F685">
            <v>2040</v>
          </cell>
        </row>
        <row r="686">
          <cell r="B686">
            <v>5400510</v>
          </cell>
          <cell r="C686" t="str">
            <v>ｱﾙﾐﾃﾗｽ</v>
          </cell>
          <cell r="D686" t="str">
            <v>ﾈｯﾄ入塩ビ波･面積6m2以上・基礎別途・[新設]</v>
          </cell>
          <cell r="E686" t="str">
            <v>m2</v>
          </cell>
          <cell r="F686">
            <v>25700</v>
          </cell>
        </row>
        <row r="687">
          <cell r="B687">
            <v>5400520</v>
          </cell>
          <cell r="C687" t="str">
            <v>ｱﾙﾐﾃﾗｽ</v>
          </cell>
          <cell r="D687" t="str">
            <v>ﾈｯﾄ入塩ビ波･面積6m2以上・基礎別途・[移設A]</v>
          </cell>
          <cell r="E687" t="str">
            <v>m2</v>
          </cell>
          <cell r="F687">
            <v>9310</v>
          </cell>
        </row>
        <row r="688">
          <cell r="B688">
            <v>5400530</v>
          </cell>
          <cell r="C688" t="str">
            <v>ｱﾙﾐﾃﾗｽ</v>
          </cell>
          <cell r="D688" t="str">
            <v>ﾈｯﾄ入塩ビ波･面積6m2以上・基礎別途・[移設B]</v>
          </cell>
          <cell r="E688" t="str">
            <v>m2</v>
          </cell>
          <cell r="F688">
            <v>9280</v>
          </cell>
        </row>
        <row r="689">
          <cell r="B689">
            <v>5400540</v>
          </cell>
          <cell r="C689" t="str">
            <v>ｱﾙﾐﾃﾗｽ</v>
          </cell>
          <cell r="D689" t="str">
            <v>ﾈｯﾄ入塩ビ波･面積6m2以上・基礎別途・[撤去A]</v>
          </cell>
          <cell r="E689" t="str">
            <v>m2</v>
          </cell>
          <cell r="F689">
            <v>1660</v>
          </cell>
        </row>
        <row r="690">
          <cell r="B690">
            <v>5400610</v>
          </cell>
          <cell r="C690" t="str">
            <v>ｱﾙﾐﾃﾗｽ・物干し台用基礎</v>
          </cell>
          <cell r="D690" t="str">
            <v>[新設]</v>
          </cell>
          <cell r="E690" t="str">
            <v>ｹ所</v>
          </cell>
          <cell r="F690">
            <v>3640</v>
          </cell>
        </row>
        <row r="691">
          <cell r="B691">
            <v>5400620</v>
          </cell>
          <cell r="C691" t="str">
            <v>ｱﾙﾐﾃﾗｽ・物干し台用基礎</v>
          </cell>
          <cell r="D691" t="str">
            <v>[移設A]</v>
          </cell>
          <cell r="E691" t="str">
            <v>ｹ所</v>
          </cell>
          <cell r="F691">
            <v>1280</v>
          </cell>
        </row>
        <row r="692">
          <cell r="B692">
            <v>5400630</v>
          </cell>
          <cell r="C692" t="str">
            <v>ｱﾙﾐﾃﾗｽ・物干し台用基礎</v>
          </cell>
          <cell r="D692" t="str">
            <v>[移設B]</v>
          </cell>
          <cell r="E692" t="str">
            <v>ｹ所</v>
          </cell>
          <cell r="F692">
            <v>1280</v>
          </cell>
        </row>
        <row r="693">
          <cell r="B693">
            <v>5400650</v>
          </cell>
          <cell r="C693" t="str">
            <v>ｱﾙﾐﾃﾗｽ・物干し台用基礎</v>
          </cell>
          <cell r="D693" t="str">
            <v>[撤去B]</v>
          </cell>
          <cell r="E693" t="str">
            <v>ｹ所</v>
          </cell>
          <cell r="F693">
            <v>1990</v>
          </cell>
        </row>
        <row r="694">
          <cell r="B694">
            <v>5400710</v>
          </cell>
          <cell r="C694" t="str">
            <v>ｱﾙﾐ物干台･(屋根置)</v>
          </cell>
          <cell r="D694" t="str">
            <v>物干金物付･面積3m2未満･[新設]</v>
          </cell>
          <cell r="E694" t="str">
            <v>m2</v>
          </cell>
          <cell r="F694">
            <v>82700</v>
          </cell>
        </row>
        <row r="695">
          <cell r="B695">
            <v>5400720</v>
          </cell>
          <cell r="C695" t="str">
            <v>ｱﾙﾐ物干台･(屋根置)</v>
          </cell>
          <cell r="D695" t="str">
            <v>物干金物付･面積3m2未満･[移設A]</v>
          </cell>
          <cell r="E695" t="str">
            <v>m2</v>
          </cell>
          <cell r="F695">
            <v>24100</v>
          </cell>
        </row>
        <row r="696">
          <cell r="B696">
            <v>5400730</v>
          </cell>
          <cell r="C696" t="str">
            <v>ｱﾙﾐ物干台･(屋根置)</v>
          </cell>
          <cell r="D696" t="str">
            <v>物干金物付･面積3m2未満･[移設B]</v>
          </cell>
          <cell r="E696" t="str">
            <v>m3</v>
          </cell>
          <cell r="F696">
            <v>24000</v>
          </cell>
        </row>
        <row r="697">
          <cell r="B697">
            <v>5400740</v>
          </cell>
          <cell r="C697" t="str">
            <v>ｱﾙﾐ物干台･(屋根置)</v>
          </cell>
          <cell r="D697" t="str">
            <v>物干金物付･面積3m2未満･[撤去A]</v>
          </cell>
          <cell r="E697" t="str">
            <v>m4</v>
          </cell>
          <cell r="F697">
            <v>4040</v>
          </cell>
        </row>
        <row r="698">
          <cell r="B698">
            <v>5400810</v>
          </cell>
          <cell r="C698" t="str">
            <v>ｱﾙﾐ物干台･(屋根置)</v>
          </cell>
          <cell r="D698" t="str">
            <v>物干金物付･面積3m2～6m2･[新設]</v>
          </cell>
          <cell r="E698" t="str">
            <v>m2</v>
          </cell>
          <cell r="F698">
            <v>72500</v>
          </cell>
        </row>
        <row r="699">
          <cell r="B699">
            <v>5400820</v>
          </cell>
          <cell r="C699" t="str">
            <v>ｱﾙﾐ物干台･(屋根置)</v>
          </cell>
          <cell r="D699" t="str">
            <v>物干金物付･面積3m2～6m2･[移設A]</v>
          </cell>
          <cell r="E699" t="str">
            <v>m2</v>
          </cell>
          <cell r="F699">
            <v>21000</v>
          </cell>
        </row>
        <row r="700">
          <cell r="B700">
            <v>5400830</v>
          </cell>
          <cell r="C700" t="str">
            <v>ｱﾙﾐ物干台･(屋根置)</v>
          </cell>
          <cell r="D700" t="str">
            <v>物干金物付･面積3m2～6m2･[移設B]</v>
          </cell>
          <cell r="E700" t="str">
            <v>m2</v>
          </cell>
          <cell r="F700">
            <v>20900</v>
          </cell>
        </row>
        <row r="701">
          <cell r="B701">
            <v>5400840</v>
          </cell>
          <cell r="C701" t="str">
            <v>ｱﾙﾐ物干台･(屋根置)</v>
          </cell>
          <cell r="D701" t="str">
            <v>物干金物付･面積3m2～6m2･[撤去A]</v>
          </cell>
          <cell r="E701" t="str">
            <v>m2</v>
          </cell>
          <cell r="F701">
            <v>3520</v>
          </cell>
        </row>
        <row r="702">
          <cell r="B702">
            <v>5400910</v>
          </cell>
          <cell r="C702" t="str">
            <v>ｱﾙﾐ物干台･(屋根置)</v>
          </cell>
          <cell r="D702" t="str">
            <v>物干金物付･面積6m2以上･[新設]</v>
          </cell>
          <cell r="E702" t="str">
            <v>m2</v>
          </cell>
          <cell r="F702">
            <v>57300</v>
          </cell>
        </row>
        <row r="703">
          <cell r="B703">
            <v>5400920</v>
          </cell>
          <cell r="C703" t="str">
            <v>ｱﾙﾐ物干台･(屋根置)</v>
          </cell>
          <cell r="D703" t="str">
            <v>物干金物付･面積6m2以上･[移設A]</v>
          </cell>
          <cell r="E703" t="str">
            <v>m2</v>
          </cell>
          <cell r="F703">
            <v>14200</v>
          </cell>
        </row>
        <row r="704">
          <cell r="B704">
            <v>5400930</v>
          </cell>
          <cell r="C704" t="str">
            <v>ｱﾙﾐ物干台･(屋根置)</v>
          </cell>
          <cell r="D704" t="str">
            <v>物干金物付･面積6m2以上･[移設B]</v>
          </cell>
          <cell r="E704" t="str">
            <v>m2</v>
          </cell>
          <cell r="F704">
            <v>14100</v>
          </cell>
        </row>
        <row r="705">
          <cell r="B705">
            <v>5400940</v>
          </cell>
          <cell r="C705" t="str">
            <v>ｱﾙﾐ物干台･(屋根置)</v>
          </cell>
          <cell r="D705" t="str">
            <v>物干金物付･面積6m2以上･[撤去A]</v>
          </cell>
          <cell r="E705" t="str">
            <v>m2</v>
          </cell>
          <cell r="F705">
            <v>2230</v>
          </cell>
        </row>
        <row r="706">
          <cell r="B706">
            <v>5401010</v>
          </cell>
          <cell r="C706" t="str">
            <v>ｱﾙﾐ物干台･(柱建式)</v>
          </cell>
          <cell r="D706" t="str">
            <v>物干金物付･面積3m2未満・基礎別途･[新設]</v>
          </cell>
          <cell r="E706" t="str">
            <v>m2</v>
          </cell>
          <cell r="F706">
            <v>91100</v>
          </cell>
        </row>
        <row r="707">
          <cell r="B707">
            <v>5401020</v>
          </cell>
          <cell r="C707" t="str">
            <v>ｱﾙﾐ物干台･(柱建式)</v>
          </cell>
          <cell r="D707" t="str">
            <v>物干金物付･面積3m2未満・基礎別途･[移設A]</v>
          </cell>
          <cell r="E707" t="str">
            <v>m2</v>
          </cell>
          <cell r="F707">
            <v>26000</v>
          </cell>
        </row>
        <row r="708">
          <cell r="B708">
            <v>5401030</v>
          </cell>
          <cell r="C708" t="str">
            <v>ｱﾙﾐ物干台･(柱建式)</v>
          </cell>
          <cell r="D708" t="str">
            <v>物干金物付･面積3m2未満・基礎別途･[移設B]</v>
          </cell>
          <cell r="E708" t="str">
            <v>m2</v>
          </cell>
          <cell r="F708">
            <v>25900</v>
          </cell>
        </row>
        <row r="709">
          <cell r="B709">
            <v>5401040</v>
          </cell>
          <cell r="C709" t="str">
            <v>ｱﾙﾐ物干台･(柱建式)</v>
          </cell>
          <cell r="D709" t="str">
            <v>物干金物付･面積3m2未満・基礎別途･[撤去A]</v>
          </cell>
          <cell r="E709" t="str">
            <v>m2</v>
          </cell>
          <cell r="F709">
            <v>4330</v>
          </cell>
        </row>
        <row r="710">
          <cell r="B710">
            <v>5401110</v>
          </cell>
          <cell r="C710" t="str">
            <v>ｱﾙﾐ物干台･(柱建式)</v>
          </cell>
          <cell r="D710" t="str">
            <v>物干金物付･面積3m2～6m2・基礎別途･[新設]</v>
          </cell>
          <cell r="E710" t="str">
            <v>m2</v>
          </cell>
          <cell r="F710">
            <v>84200</v>
          </cell>
        </row>
        <row r="711">
          <cell r="B711">
            <v>5401120</v>
          </cell>
          <cell r="C711" t="str">
            <v>ｱﾙﾐ物干台･(柱建式)</v>
          </cell>
          <cell r="D711" t="str">
            <v>物干金物付･面積3m2～6m2・基礎別途･[移設A]</v>
          </cell>
          <cell r="E711" t="str">
            <v>m2</v>
          </cell>
          <cell r="F711">
            <v>22700</v>
          </cell>
        </row>
        <row r="712">
          <cell r="B712">
            <v>5401130</v>
          </cell>
          <cell r="C712" t="str">
            <v>ｱﾙﾐ物干台･(柱建式)</v>
          </cell>
          <cell r="D712" t="str">
            <v>物干金物付･面積3m2～6m2・基礎別途･[移設B]</v>
          </cell>
          <cell r="E712" t="str">
            <v>m2</v>
          </cell>
          <cell r="F712">
            <v>22700</v>
          </cell>
        </row>
        <row r="713">
          <cell r="B713">
            <v>5401140</v>
          </cell>
          <cell r="C713" t="str">
            <v>ｱﾙﾐ物干台･(柱建式)</v>
          </cell>
          <cell r="D713" t="str">
            <v>物干金物付･面積3m2～6m2・基礎別途･[撤去A]</v>
          </cell>
          <cell r="E713" t="str">
            <v>m2</v>
          </cell>
          <cell r="F713">
            <v>3710</v>
          </cell>
        </row>
        <row r="714">
          <cell r="B714">
            <v>5401210</v>
          </cell>
          <cell r="C714" t="str">
            <v>ｱﾙﾐ物干台･(柱建式)</v>
          </cell>
          <cell r="D714" t="str">
            <v>物干金物付･面積6m2以上・基礎別途･[新設]</v>
          </cell>
          <cell r="E714" t="str">
            <v>m2</v>
          </cell>
          <cell r="F714">
            <v>61500</v>
          </cell>
        </row>
        <row r="715">
          <cell r="B715">
            <v>5401220</v>
          </cell>
          <cell r="C715" t="str">
            <v>ｱﾙﾐ物干台･(柱建式)</v>
          </cell>
          <cell r="D715" t="str">
            <v>物干金物付･面積6m2以上・基礎別途･[移設A]</v>
          </cell>
          <cell r="E715" t="str">
            <v>m2</v>
          </cell>
          <cell r="F715">
            <v>15300</v>
          </cell>
        </row>
        <row r="716">
          <cell r="B716">
            <v>5401230</v>
          </cell>
          <cell r="C716" t="str">
            <v>ｱﾙﾐ物干台･(柱建式)</v>
          </cell>
          <cell r="D716" t="str">
            <v>物干金物付･面積6m2以上・基礎別途･[移設B]</v>
          </cell>
          <cell r="E716" t="str">
            <v>m2</v>
          </cell>
          <cell r="F716">
            <v>15300</v>
          </cell>
        </row>
        <row r="717">
          <cell r="B717">
            <v>5401240</v>
          </cell>
          <cell r="C717" t="str">
            <v>ｱﾙﾐ物干台･(柱建式)</v>
          </cell>
          <cell r="D717" t="str">
            <v>物干金物付･面積6m2以上・基礎別途･[撤去A]</v>
          </cell>
          <cell r="E717" t="str">
            <v>m2</v>
          </cell>
          <cell r="F717">
            <v>2420</v>
          </cell>
        </row>
        <row r="718">
          <cell r="B718">
            <v>5401310</v>
          </cell>
          <cell r="C718" t="str">
            <v>物干台屋根･(加算)</v>
          </cell>
          <cell r="D718" t="str">
            <v>ｱｸﾘﾙﾊﾟﾈﾙ･面積3m2未満･[新設]</v>
          </cell>
          <cell r="E718" t="str">
            <v>m2</v>
          </cell>
          <cell r="F718">
            <v>51600</v>
          </cell>
        </row>
        <row r="719">
          <cell r="B719">
            <v>5401320</v>
          </cell>
          <cell r="C719" t="str">
            <v>物干台屋根･(加算)</v>
          </cell>
          <cell r="D719" t="str">
            <v>ｱｸﾘﾙﾊﾟﾈﾙ･面積3m2未満･[移設A]</v>
          </cell>
          <cell r="E719" t="str">
            <v>m2</v>
          </cell>
          <cell r="F719">
            <v>16400</v>
          </cell>
        </row>
        <row r="720">
          <cell r="B720">
            <v>5401330</v>
          </cell>
          <cell r="C720" t="str">
            <v>物干台屋根･(加算)</v>
          </cell>
          <cell r="D720" t="str">
            <v>ｱｸﾘﾙﾊﾟﾈﾙ･面積3m2未満･[移設B]</v>
          </cell>
          <cell r="E720" t="str">
            <v>m2</v>
          </cell>
          <cell r="F720">
            <v>16200</v>
          </cell>
        </row>
        <row r="721">
          <cell r="B721">
            <v>5401340</v>
          </cell>
          <cell r="C721" t="str">
            <v>物干台屋根･(加算)</v>
          </cell>
          <cell r="D721" t="str">
            <v>ｱｸﾘﾙﾊﾟﾈﾙ･面積3m2未満･[撤去A]</v>
          </cell>
          <cell r="E721" t="str">
            <v>m2</v>
          </cell>
          <cell r="F721">
            <v>2800</v>
          </cell>
        </row>
        <row r="722">
          <cell r="B722">
            <v>5401410</v>
          </cell>
          <cell r="C722" t="str">
            <v>物干台屋根･(加算)</v>
          </cell>
          <cell r="D722" t="str">
            <v>ｱｸﾘﾙﾊﾟﾈﾙ･面積3m2～6m2･[新設]</v>
          </cell>
          <cell r="E722" t="str">
            <v>m2</v>
          </cell>
          <cell r="F722">
            <v>44900</v>
          </cell>
        </row>
        <row r="723">
          <cell r="B723">
            <v>5401420</v>
          </cell>
          <cell r="C723" t="str">
            <v>物干台屋根･(加算)</v>
          </cell>
          <cell r="D723" t="str">
            <v>ｱｸﾘﾙﾊﾟﾈﾙ･面積3m2～6m2･[移設A]</v>
          </cell>
          <cell r="E723" t="str">
            <v>m2</v>
          </cell>
          <cell r="F723">
            <v>14700</v>
          </cell>
        </row>
        <row r="724">
          <cell r="B724">
            <v>5401430</v>
          </cell>
          <cell r="C724" t="str">
            <v>物干台屋根･(加算)</v>
          </cell>
          <cell r="D724" t="str">
            <v>ｱｸﾘﾙﾊﾟﾈﾙ･面積3m2～6m2･[移設B]</v>
          </cell>
          <cell r="E724" t="str">
            <v>m2</v>
          </cell>
          <cell r="F724">
            <v>14700</v>
          </cell>
        </row>
        <row r="725">
          <cell r="B725">
            <v>5401440</v>
          </cell>
          <cell r="C725" t="str">
            <v>物干台屋根･(加算)</v>
          </cell>
          <cell r="D725" t="str">
            <v>ｱｸﾘﾙﾊﾟﾈﾙ･面積3m2～6m2･[撤去A]</v>
          </cell>
          <cell r="E725" t="str">
            <v>m2</v>
          </cell>
          <cell r="F725">
            <v>2570</v>
          </cell>
        </row>
        <row r="726">
          <cell r="B726">
            <v>5401510</v>
          </cell>
          <cell r="C726" t="str">
            <v>物干台屋根･(加算)</v>
          </cell>
          <cell r="D726" t="str">
            <v>ｱｸﾘﾙﾊﾟﾈﾙ･面積6m2以上･[新設]</v>
          </cell>
          <cell r="E726" t="str">
            <v>m2</v>
          </cell>
          <cell r="F726">
            <v>36500</v>
          </cell>
        </row>
        <row r="727">
          <cell r="B727">
            <v>5401520</v>
          </cell>
          <cell r="C727" t="str">
            <v>物干台屋根･(加算)</v>
          </cell>
          <cell r="D727" t="str">
            <v>ｱｸﾘﾙﾊﾟﾈﾙ･面積6m2以上･[移設A]</v>
          </cell>
          <cell r="E727" t="str">
            <v>m2</v>
          </cell>
          <cell r="F727">
            <v>9750</v>
          </cell>
        </row>
        <row r="728">
          <cell r="B728">
            <v>5401530</v>
          </cell>
          <cell r="C728" t="str">
            <v>物干台屋根･(加算)</v>
          </cell>
          <cell r="D728" t="str">
            <v>ｱｸﾘﾙﾊﾟﾈﾙ･面積6m2以上･[移設B]</v>
          </cell>
          <cell r="E728" t="str">
            <v>m2</v>
          </cell>
          <cell r="F728">
            <v>9670</v>
          </cell>
        </row>
        <row r="729">
          <cell r="B729">
            <v>5401540</v>
          </cell>
          <cell r="C729" t="str">
            <v>物干台屋根･(加算)</v>
          </cell>
          <cell r="D729" t="str">
            <v>ｱｸﾘﾙﾊﾟﾈﾙ･面積6m2以上･[撤去A]</v>
          </cell>
          <cell r="E729" t="str">
            <v>m2</v>
          </cell>
          <cell r="F729">
            <v>1570</v>
          </cell>
        </row>
        <row r="730">
          <cell r="B730">
            <v>5401610</v>
          </cell>
          <cell r="C730" t="str">
            <v>ｷｬﾝﾊﾞｽ(固定ﾃﾝﾄ)</v>
          </cell>
          <cell r="D730" t="str">
            <v>幅1,968mm(1.0間)・高さ900mm程度・奥行き900mm程度･[新設]</v>
          </cell>
          <cell r="E730" t="str">
            <v>ｹ所</v>
          </cell>
          <cell r="F730">
            <v>92000</v>
          </cell>
        </row>
        <row r="731">
          <cell r="B731">
            <v>5401620</v>
          </cell>
          <cell r="C731" t="str">
            <v>ｷｬﾝﾊﾞｽ(固定ﾃﾝﾄ)</v>
          </cell>
          <cell r="D731" t="str">
            <v>幅1,968mm(1.0間)・高さ900mm程度・奥行き900mm程度･[移設A]</v>
          </cell>
          <cell r="E731" t="str">
            <v>ｹ所</v>
          </cell>
          <cell r="F731">
            <v>29700</v>
          </cell>
        </row>
        <row r="732">
          <cell r="B732">
            <v>5401630</v>
          </cell>
          <cell r="C732" t="str">
            <v>ｷｬﾝﾊﾞｽ(固定ﾃﾝﾄ)</v>
          </cell>
          <cell r="D732" t="str">
            <v>幅1,968mm(1.0間)・高さ900mm程度・奥行き900mm程度･[移設B]</v>
          </cell>
          <cell r="E732" t="str">
            <v>ｹ所</v>
          </cell>
          <cell r="F732">
            <v>29500</v>
          </cell>
        </row>
        <row r="733">
          <cell r="B733">
            <v>5401640</v>
          </cell>
          <cell r="C733" t="str">
            <v>ｷｬﾝﾊﾞｽ(固定ﾃﾝﾄ)</v>
          </cell>
          <cell r="D733" t="str">
            <v>幅1,968mm(1.0間)・高さ900mm程度・奥行き900mm程度･[撤去A]</v>
          </cell>
          <cell r="E733" t="str">
            <v>ｹ所</v>
          </cell>
          <cell r="F733">
            <v>5110</v>
          </cell>
        </row>
        <row r="734">
          <cell r="B734">
            <v>5401710</v>
          </cell>
          <cell r="C734" t="str">
            <v>ｷｬﾝﾊﾞｽ(固定ﾃﾝﾄ)</v>
          </cell>
          <cell r="D734" t="str">
            <v>幅2,877mm(1.5間)・高さ900mm程度・奥行き900mm程度･[新設]</v>
          </cell>
          <cell r="E734" t="str">
            <v>ｹ所</v>
          </cell>
          <cell r="F734">
            <v>105100</v>
          </cell>
        </row>
        <row r="735">
          <cell r="B735">
            <v>5401720</v>
          </cell>
          <cell r="C735" t="str">
            <v>ｷｬﾝﾊﾞｽ(固定ﾃﾝﾄ)</v>
          </cell>
          <cell r="D735" t="str">
            <v>幅2,877mm(1.5間)・高さ900mm程度・奥行き900mm程度･[移設A]</v>
          </cell>
          <cell r="E735" t="str">
            <v>ｹ所</v>
          </cell>
          <cell r="F735">
            <v>36200</v>
          </cell>
        </row>
        <row r="736">
          <cell r="B736">
            <v>5401730</v>
          </cell>
          <cell r="C736" t="str">
            <v>ｷｬﾝﾊﾞｽ(固定ﾃﾝﾄ)</v>
          </cell>
          <cell r="D736" t="str">
            <v>幅2,877mm(1.5間)・高さ900mm程度・奥行き900mm程度･[移設B]</v>
          </cell>
          <cell r="E736" t="str">
            <v>ｹ所</v>
          </cell>
          <cell r="F736">
            <v>35800</v>
          </cell>
        </row>
        <row r="737">
          <cell r="B737">
            <v>5401740</v>
          </cell>
          <cell r="C737" t="str">
            <v>ｷｬﾝﾊﾞｽ(固定ﾃﾝﾄ)</v>
          </cell>
          <cell r="D737" t="str">
            <v>幅2,877mm(1.5間)・高さ900mm程度・奥行き900mm程度･[撤去A]</v>
          </cell>
          <cell r="E737" t="str">
            <v>ｹ所</v>
          </cell>
          <cell r="F737">
            <v>6320</v>
          </cell>
        </row>
        <row r="738">
          <cell r="B738">
            <v>5401810</v>
          </cell>
          <cell r="C738" t="str">
            <v>ｷｬﾝﾊﾞｽ(固定ﾃﾝﾄ)</v>
          </cell>
          <cell r="D738" t="str">
            <v>幅3,786mm(2.0間)・高さ900mm程度・奥行き900mm程度･[新設]</v>
          </cell>
          <cell r="E738" t="str">
            <v>ｹ所</v>
          </cell>
          <cell r="F738">
            <v>120700</v>
          </cell>
        </row>
        <row r="739">
          <cell r="B739">
            <v>5401820</v>
          </cell>
          <cell r="C739" t="str">
            <v>ｷｬﾝﾊﾞｽ(固定ﾃﾝﾄ)</v>
          </cell>
          <cell r="D739" t="str">
            <v>幅3,786mm(2.0間)・高さ900mm程度・奥行き900mm程度･[移設A]</v>
          </cell>
          <cell r="E739" t="str">
            <v>ｹ所</v>
          </cell>
          <cell r="F739">
            <v>45600</v>
          </cell>
        </row>
        <row r="740">
          <cell r="B740">
            <v>5401830</v>
          </cell>
          <cell r="C740" t="str">
            <v>ｷｬﾝﾊﾞｽ(固定ﾃﾝﾄ)</v>
          </cell>
          <cell r="D740" t="str">
            <v>幅3,786mm(2.0間)・高さ900mm程度・奥行き900mm程度･[移設B]</v>
          </cell>
          <cell r="E740" t="str">
            <v>ｹ所</v>
          </cell>
          <cell r="F740">
            <v>45000</v>
          </cell>
        </row>
        <row r="741">
          <cell r="B741">
            <v>5401840</v>
          </cell>
          <cell r="C741" t="str">
            <v>ｷｬﾝﾊﾞｽ(固定ﾃﾝﾄ)</v>
          </cell>
          <cell r="D741" t="str">
            <v>幅3,786mm(2.0間)・高さ900mm程度・奥行き900mm程度･[撤去A]</v>
          </cell>
          <cell r="E741" t="str">
            <v>ｹ所</v>
          </cell>
          <cell r="F741">
            <v>8160</v>
          </cell>
        </row>
        <row r="742">
          <cell r="B742">
            <v>5401910</v>
          </cell>
          <cell r="C742" t="str">
            <v>ｷｬﾝﾊﾞｽ(固定ﾃﾝﾄ)</v>
          </cell>
          <cell r="D742" t="str">
            <v>幅4,685mm(2.5間)・高さ900mm程度・奥行き900mm程度･[新設]</v>
          </cell>
          <cell r="E742" t="str">
            <v>ｹ所</v>
          </cell>
          <cell r="F742">
            <v>145400</v>
          </cell>
        </row>
        <row r="743">
          <cell r="B743">
            <v>5401920</v>
          </cell>
          <cell r="C743" t="str">
            <v>ｷｬﾝﾊﾞｽ(固定ﾃﾝﾄ)</v>
          </cell>
          <cell r="D743" t="str">
            <v>幅4,685mm(2.5間)・高さ900mm程度・奥行き900mm程度･[移設A]</v>
          </cell>
          <cell r="E743" t="str">
            <v>ｹ所</v>
          </cell>
          <cell r="F743">
            <v>55500</v>
          </cell>
        </row>
        <row r="744">
          <cell r="B744">
            <v>5401930</v>
          </cell>
          <cell r="C744" t="str">
            <v>ｷｬﾝﾊﾞｽ(固定ﾃﾝﾄ)</v>
          </cell>
          <cell r="D744" t="str">
            <v>幅4,685mm(2.5間)・高さ900mm程度・奥行き900mm程度･[移設B]</v>
          </cell>
          <cell r="E744" t="str">
            <v>ｹ所</v>
          </cell>
          <cell r="F744">
            <v>54800</v>
          </cell>
        </row>
        <row r="745">
          <cell r="B745">
            <v>5401940</v>
          </cell>
          <cell r="C745" t="str">
            <v>ｷｬﾝﾊﾞｽ(固定ﾃﾝﾄ)</v>
          </cell>
          <cell r="D745" t="str">
            <v>幅4,685mm(2.5間)・高さ900mm程度・奥行き900mm程度･[撤去A]</v>
          </cell>
          <cell r="E745" t="str">
            <v>ｹ所</v>
          </cell>
          <cell r="F745">
            <v>9940</v>
          </cell>
        </row>
        <row r="746">
          <cell r="B746">
            <v>5402010</v>
          </cell>
          <cell r="C746" t="str">
            <v>ｷｬﾝﾊﾞｽ(固定ﾃﾝﾄ)</v>
          </cell>
          <cell r="D746" t="str">
            <v>幅5,604mm(3.0間)・高さ900mm程度・奥行き900mm程度･[新設]</v>
          </cell>
          <cell r="E746" t="str">
            <v>ｹ所</v>
          </cell>
          <cell r="F746">
            <v>169100</v>
          </cell>
        </row>
        <row r="747">
          <cell r="B747">
            <v>5402020</v>
          </cell>
          <cell r="C747" t="str">
            <v>ｷｬﾝﾊﾞｽ(固定ﾃﾝﾄ)</v>
          </cell>
          <cell r="D747" t="str">
            <v>幅5,604mm(3.0間)・高さ900mm程度・奥行き900mm程度･[移設A]</v>
          </cell>
          <cell r="E747" t="str">
            <v>ｹ所</v>
          </cell>
          <cell r="F747">
            <v>64200</v>
          </cell>
        </row>
        <row r="748">
          <cell r="B748">
            <v>5402030</v>
          </cell>
          <cell r="C748" t="str">
            <v>ｷｬﾝﾊﾞｽ(固定ﾃﾝﾄ)</v>
          </cell>
          <cell r="D748" t="str">
            <v>幅5,604mm(3.0間)・高さ900mm程度・奥行き900mm程度･[移設B]</v>
          </cell>
          <cell r="E748" t="str">
            <v>ｹ所</v>
          </cell>
          <cell r="F748">
            <v>63400</v>
          </cell>
        </row>
        <row r="749">
          <cell r="B749">
            <v>5402040</v>
          </cell>
          <cell r="C749" t="str">
            <v>ｷｬﾝﾊﾞｽ(固定ﾃﾝﾄ)</v>
          </cell>
          <cell r="D749" t="str">
            <v>幅5,604mm(3.0間)・高さ900mm程度・奥行き900mm程度･[撤去A]</v>
          </cell>
          <cell r="E749" t="str">
            <v>ｹ所</v>
          </cell>
          <cell r="F749">
            <v>11400</v>
          </cell>
        </row>
        <row r="750">
          <cell r="B750">
            <v>5402110</v>
          </cell>
          <cell r="C750" t="str">
            <v>物干柱</v>
          </cell>
          <cell r="D750" t="str">
            <v>柱105mm角･2本1組･[新設]</v>
          </cell>
          <cell r="E750" t="str">
            <v>組</v>
          </cell>
          <cell r="F750">
            <v>21600</v>
          </cell>
        </row>
        <row r="751">
          <cell r="B751">
            <v>5402120</v>
          </cell>
          <cell r="C751" t="str">
            <v>物干柱</v>
          </cell>
          <cell r="D751" t="str">
            <v>柱105mm角･2本1組･[移設A]</v>
          </cell>
          <cell r="E751" t="str">
            <v>組</v>
          </cell>
          <cell r="F751">
            <v>21500</v>
          </cell>
        </row>
        <row r="752">
          <cell r="B752">
            <v>5402130</v>
          </cell>
          <cell r="C752" t="str">
            <v>物干柱</v>
          </cell>
          <cell r="D752" t="str">
            <v>柱105mm角･2本1組･[移設B]</v>
          </cell>
          <cell r="E752" t="str">
            <v>組</v>
          </cell>
          <cell r="F752">
            <v>21500</v>
          </cell>
        </row>
        <row r="753">
          <cell r="B753">
            <v>5402150</v>
          </cell>
          <cell r="C753" t="str">
            <v>物干柱</v>
          </cell>
          <cell r="D753" t="str">
            <v>柱105mm角･2本1組･[撤去B]</v>
          </cell>
          <cell r="E753" t="str">
            <v>組</v>
          </cell>
          <cell r="F753">
            <v>5770</v>
          </cell>
        </row>
        <row r="754">
          <cell r="B754">
            <v>5402210</v>
          </cell>
          <cell r="C754" t="str">
            <v>藤棚･(丸太組)</v>
          </cell>
          <cell r="D754" t="str">
            <v>3,600mm×1,800mm･高さ2,100mm程度･[新設]</v>
          </cell>
          <cell r="E754" t="str">
            <v>m2</v>
          </cell>
          <cell r="F754">
            <v>12300</v>
          </cell>
        </row>
        <row r="755">
          <cell r="B755">
            <v>5402250</v>
          </cell>
          <cell r="C755" t="str">
            <v>藤棚･(丸太組)</v>
          </cell>
          <cell r="D755" t="str">
            <v>3,600mm×1,800mm･高さ2,100mm程度･[撤去B]</v>
          </cell>
          <cell r="E755" t="str">
            <v>m2</v>
          </cell>
          <cell r="F755">
            <v>3520</v>
          </cell>
        </row>
        <row r="756">
          <cell r="B756">
            <v>5402310</v>
          </cell>
          <cell r="C756" t="str">
            <v>藤棚･(ﾊﾟｲﾌﾟ組)</v>
          </cell>
          <cell r="D756" t="str">
            <v>3,600mm×1,800mm･高さ2,100mm程度･[新設]</v>
          </cell>
          <cell r="E756" t="str">
            <v>m2</v>
          </cell>
          <cell r="F756">
            <v>27600</v>
          </cell>
        </row>
        <row r="757">
          <cell r="B757">
            <v>5402340</v>
          </cell>
          <cell r="C757" t="str">
            <v>藤棚･(ﾊﾟｲﾌﾟ組)</v>
          </cell>
          <cell r="D757" t="str">
            <v>3,600mm×1,800mm･高さ2,100mm程度･[撤去A]</v>
          </cell>
          <cell r="E757" t="str">
            <v>m2</v>
          </cell>
          <cell r="F757">
            <v>3130</v>
          </cell>
        </row>
        <row r="758">
          <cell r="B758">
            <v>5402350</v>
          </cell>
          <cell r="C758" t="str">
            <v>藤棚･(ﾊﾟｲﾌﾟ組)</v>
          </cell>
          <cell r="D758" t="str">
            <v>3,600mm×1,800mm･高さ2,100mm程度･[撤去B]</v>
          </cell>
          <cell r="E758" t="str">
            <v>m2</v>
          </cell>
          <cell r="F758">
            <v>7440</v>
          </cell>
        </row>
        <row r="759">
          <cell r="B759">
            <v>5402410</v>
          </cell>
          <cell r="C759" t="str">
            <v>ﾋﾞﾆｰﾙﾊｳｽ</v>
          </cell>
          <cell r="D759" t="str">
            <v>間口4.5m・ｽﾁｰﾙﾊﾟｲﾌﾟ造･[新設]</v>
          </cell>
          <cell r="E759" t="str">
            <v>ｍ</v>
          </cell>
          <cell r="F759">
            <v>15000</v>
          </cell>
        </row>
        <row r="760">
          <cell r="B760">
            <v>5402420</v>
          </cell>
          <cell r="C760" t="str">
            <v>ﾋﾞﾆｰﾙﾊｳｽ</v>
          </cell>
          <cell r="D760" t="str">
            <v>間口4.5m・ｽﾁｰﾙﾊﾟｲﾌﾟ造･[移設A]</v>
          </cell>
          <cell r="E760" t="str">
            <v>ｍ</v>
          </cell>
          <cell r="F760">
            <v>7060</v>
          </cell>
        </row>
        <row r="761">
          <cell r="B761">
            <v>5402430</v>
          </cell>
          <cell r="C761" t="str">
            <v>ﾋﾞﾆｰﾙﾊｳｽ</v>
          </cell>
          <cell r="D761" t="str">
            <v>間口4.5m・ｽﾁｰﾙﾊﾟｲﾌﾟ造･[移設B]</v>
          </cell>
          <cell r="E761" t="str">
            <v>ｍ</v>
          </cell>
          <cell r="F761">
            <v>7050</v>
          </cell>
        </row>
        <row r="762">
          <cell r="B762">
            <v>5402450</v>
          </cell>
          <cell r="C762" t="str">
            <v>ﾋﾞﾆｰﾙﾊｳｽ</v>
          </cell>
          <cell r="D762" t="str">
            <v>間口4.5m・ｽﾁｰﾙﾊﾟｲﾌﾟ造･[撤去B]</v>
          </cell>
          <cell r="E762" t="str">
            <v>ｍ</v>
          </cell>
          <cell r="F762">
            <v>1340</v>
          </cell>
        </row>
        <row r="763">
          <cell r="B763">
            <v>5402510</v>
          </cell>
          <cell r="C763" t="str">
            <v>ﾋﾞﾆｰﾙﾊｳｽ</v>
          </cell>
          <cell r="D763" t="str">
            <v>間口5.4m・ｽﾁｰﾙﾊﾟｲﾌﾟ造･[新設]</v>
          </cell>
          <cell r="E763" t="str">
            <v>ｍ</v>
          </cell>
          <cell r="F763">
            <v>17400</v>
          </cell>
        </row>
        <row r="764">
          <cell r="B764">
            <v>5402520</v>
          </cell>
          <cell r="C764" t="str">
            <v>ﾋﾞﾆｰﾙﾊｳｽ</v>
          </cell>
          <cell r="D764" t="str">
            <v>間口5.4m・ｽﾁｰﾙﾊﾟｲﾌﾟ造･[移設A]</v>
          </cell>
          <cell r="E764" t="str">
            <v>ｍ</v>
          </cell>
          <cell r="F764">
            <v>8420</v>
          </cell>
        </row>
        <row r="765">
          <cell r="B765">
            <v>5402530</v>
          </cell>
          <cell r="C765" t="str">
            <v>ﾋﾞﾆｰﾙﾊｳｽ</v>
          </cell>
          <cell r="D765" t="str">
            <v>間口5.4m・ｽﾁｰﾙﾊﾟｲﾌﾟ造･[移設B]</v>
          </cell>
          <cell r="E765" t="str">
            <v>ｍ</v>
          </cell>
          <cell r="F765">
            <v>8410</v>
          </cell>
        </row>
        <row r="766">
          <cell r="B766">
            <v>5402550</v>
          </cell>
          <cell r="C766" t="str">
            <v>ﾋﾞﾆｰﾙﾊｳｽ</v>
          </cell>
          <cell r="D766" t="str">
            <v>間口5.4m・ｽﾁｰﾙﾊﾟｲﾌﾟ造･[撤去B]</v>
          </cell>
          <cell r="E766" t="str">
            <v>ｍ</v>
          </cell>
          <cell r="F766">
            <v>1610</v>
          </cell>
        </row>
        <row r="767">
          <cell r="B767">
            <v>5402610</v>
          </cell>
          <cell r="C767" t="str">
            <v>ﾋﾞﾆｰﾙﾊｳｽ</v>
          </cell>
          <cell r="D767" t="str">
            <v>間口7.2m・ｽﾁｰﾙﾊﾟｲﾌﾟ造･[新設]</v>
          </cell>
          <cell r="E767" t="str">
            <v>ｍ</v>
          </cell>
          <cell r="F767">
            <v>22600</v>
          </cell>
        </row>
        <row r="768">
          <cell r="B768">
            <v>5402620</v>
          </cell>
          <cell r="C768" t="str">
            <v>ﾋﾞﾆｰﾙﾊｳｽ</v>
          </cell>
          <cell r="D768" t="str">
            <v>間口7.2m・ｽﾁｰﾙﾊﾟｲﾌﾟ造･[移設A]</v>
          </cell>
          <cell r="E768" t="str">
            <v>ｍ</v>
          </cell>
          <cell r="F768">
            <v>11100</v>
          </cell>
        </row>
        <row r="769">
          <cell r="B769">
            <v>5402630</v>
          </cell>
          <cell r="C769" t="str">
            <v>ﾋﾞﾆｰﾙﾊｳｽ</v>
          </cell>
          <cell r="D769" t="str">
            <v>間口7.2m・ｽﾁｰﾙﾊﾟｲﾌﾟ造･[移設B]</v>
          </cell>
          <cell r="E769" t="str">
            <v>ｍ</v>
          </cell>
          <cell r="F769">
            <v>11100</v>
          </cell>
        </row>
        <row r="770">
          <cell r="B770">
            <v>5402650</v>
          </cell>
          <cell r="C770" t="str">
            <v>ﾋﾞﾆｰﾙﾊｳｽ</v>
          </cell>
          <cell r="D770" t="str">
            <v>間口7.2m・ｽﾁｰﾙﾊﾟｲﾌﾟ造･[撤去B]</v>
          </cell>
          <cell r="E770" t="str">
            <v>ｍ</v>
          </cell>
          <cell r="F770">
            <v>2140</v>
          </cell>
        </row>
        <row r="771">
          <cell r="B771">
            <v>5402710</v>
          </cell>
          <cell r="C771" t="str">
            <v>ﾋﾞﾆｰﾙﾊｳｽ（耐雪型）</v>
          </cell>
          <cell r="D771" t="str">
            <v>間口5.4m・ｽﾁｰﾙﾊﾟｲﾌﾟ造･[新設]</v>
          </cell>
          <cell r="E771" t="str">
            <v>ｍ</v>
          </cell>
          <cell r="F771">
            <v>23800</v>
          </cell>
        </row>
        <row r="772">
          <cell r="B772">
            <v>5402720</v>
          </cell>
          <cell r="C772" t="str">
            <v>ﾋﾞﾆｰﾙﾊｳｽ（耐雪型）</v>
          </cell>
          <cell r="D772" t="str">
            <v>間口5.4m・ｽﾁｰﾙﾊﾟｲﾌﾟ造･[移設A]</v>
          </cell>
          <cell r="E772" t="str">
            <v>ｍ</v>
          </cell>
          <cell r="F772">
            <v>8910</v>
          </cell>
        </row>
        <row r="773">
          <cell r="B773">
            <v>5402730</v>
          </cell>
          <cell r="C773" t="str">
            <v>ﾋﾞﾆｰﾙﾊｳｽ（耐雪型）</v>
          </cell>
          <cell r="D773" t="str">
            <v>間口5.4m・ｽﾁｰﾙﾊﾟｲﾌﾟ造･「移設B」</v>
          </cell>
          <cell r="E773" t="str">
            <v>ｍ</v>
          </cell>
          <cell r="F773">
            <v>8890</v>
          </cell>
        </row>
        <row r="774">
          <cell r="B774">
            <v>5402750</v>
          </cell>
          <cell r="C774" t="str">
            <v>ﾋﾞﾆｰﾙﾊｳｽ（耐雪型）</v>
          </cell>
          <cell r="D774" t="str">
            <v>間口5.4m・ｽﾁｰﾙﾊﾟｲﾌﾟ造･[撤去B]</v>
          </cell>
          <cell r="E774" t="str">
            <v>ｍ</v>
          </cell>
          <cell r="F774">
            <v>1610</v>
          </cell>
        </row>
        <row r="775">
          <cell r="B775">
            <v>5402020</v>
          </cell>
          <cell r="C775" t="str">
            <v>ｷｬﾝﾊﾞｽ(固定ﾃﾝﾄ)</v>
          </cell>
          <cell r="D775" t="str">
            <v>幅5,604mm(3.0間)・高さ900mm程度・奥行き900mm程度･[移設A]</v>
          </cell>
          <cell r="E775" t="str">
            <v>ｹ所</v>
          </cell>
          <cell r="F775">
            <v>64600</v>
          </cell>
        </row>
        <row r="776">
          <cell r="B776">
            <v>5500110</v>
          </cell>
          <cell r="C776" t="str">
            <v>土間ｺﾝｸﾘｰﾄ叩き</v>
          </cell>
          <cell r="D776" t="str">
            <v>厚60mm･無筋･[新設]</v>
          </cell>
          <cell r="E776" t="str">
            <v>m2</v>
          </cell>
          <cell r="F776">
            <v>2010</v>
          </cell>
        </row>
        <row r="777">
          <cell r="B777">
            <v>5500150</v>
          </cell>
          <cell r="C777" t="str">
            <v>土間ｺﾝｸﾘｰﾄ叩き</v>
          </cell>
          <cell r="D777" t="str">
            <v>厚60mm･無筋･[撤去B]</v>
          </cell>
          <cell r="E777" t="str">
            <v>m2</v>
          </cell>
          <cell r="F777">
            <v>540</v>
          </cell>
        </row>
        <row r="778">
          <cell r="B778">
            <v>5500210</v>
          </cell>
          <cell r="C778" t="str">
            <v>土間ｺﾝｸﾘｰﾄ叩き</v>
          </cell>
          <cell r="D778" t="str">
            <v>厚90mm･無筋･[新設]</v>
          </cell>
          <cell r="E778" t="str">
            <v>m2</v>
          </cell>
          <cell r="F778">
            <v>2770</v>
          </cell>
        </row>
        <row r="779">
          <cell r="B779">
            <v>5500250</v>
          </cell>
          <cell r="C779" t="str">
            <v>土間ｺﾝｸﾘｰﾄ叩き</v>
          </cell>
          <cell r="D779" t="str">
            <v>厚90mm･無筋･[撤去B]</v>
          </cell>
          <cell r="E779" t="str">
            <v>m2</v>
          </cell>
          <cell r="F779">
            <v>810</v>
          </cell>
        </row>
        <row r="780">
          <cell r="B780">
            <v>5500310</v>
          </cell>
          <cell r="C780" t="str">
            <v>土間ｺﾝｸﾘｰﾄ叩き</v>
          </cell>
          <cell r="D780" t="str">
            <v>厚120mm･無筋･[新設]</v>
          </cell>
          <cell r="E780" t="str">
            <v>m2</v>
          </cell>
          <cell r="F780">
            <v>3390</v>
          </cell>
        </row>
        <row r="781">
          <cell r="B781">
            <v>5500350</v>
          </cell>
          <cell r="C781" t="str">
            <v>土間ｺﾝｸﾘｰﾄ叩き</v>
          </cell>
          <cell r="D781" t="str">
            <v>厚120mm･無筋･[撤去B]</v>
          </cell>
          <cell r="E781" t="str">
            <v>m2</v>
          </cell>
          <cell r="F781">
            <v>1080</v>
          </cell>
        </row>
        <row r="782">
          <cell r="B782">
            <v>5500410</v>
          </cell>
          <cell r="C782" t="str">
            <v>土間ｺﾝｸﾘｰﾄ叩き</v>
          </cell>
          <cell r="D782" t="str">
            <v>厚150mm･無筋･[新設]</v>
          </cell>
          <cell r="E782" t="str">
            <v>m2</v>
          </cell>
          <cell r="F782">
            <v>4120</v>
          </cell>
        </row>
        <row r="783">
          <cell r="B783">
            <v>5500450</v>
          </cell>
          <cell r="C783" t="str">
            <v>土間ｺﾝｸﾘｰﾄ叩き</v>
          </cell>
          <cell r="D783" t="str">
            <v>厚150mm･無筋･[撤去B]</v>
          </cell>
          <cell r="E783" t="str">
            <v>m2</v>
          </cell>
          <cell r="F783">
            <v>1350</v>
          </cell>
        </row>
        <row r="784">
          <cell r="B784">
            <v>5500510</v>
          </cell>
          <cell r="C784" t="str">
            <v>土間ｺﾝｸﾘｰﾄ叩き</v>
          </cell>
          <cell r="D784" t="str">
            <v>厚90mm･有筋･[新設]</v>
          </cell>
          <cell r="E784" t="str">
            <v>m2</v>
          </cell>
          <cell r="F784">
            <v>3400</v>
          </cell>
        </row>
        <row r="785">
          <cell r="B785">
            <v>5500550</v>
          </cell>
          <cell r="C785" t="str">
            <v>土間ｺﾝｸﾘｰﾄ叩き</v>
          </cell>
          <cell r="D785" t="str">
            <v>厚90mm･有筋･[撤去B]</v>
          </cell>
          <cell r="E785" t="str">
            <v>m2</v>
          </cell>
          <cell r="F785">
            <v>990</v>
          </cell>
        </row>
        <row r="786">
          <cell r="B786">
            <v>5500610</v>
          </cell>
          <cell r="C786" t="str">
            <v>土間ｺﾝｸﾘｰﾄ叩き</v>
          </cell>
          <cell r="D786" t="str">
            <v>厚120mm･有筋･[新設]</v>
          </cell>
          <cell r="E786" t="str">
            <v>m2</v>
          </cell>
          <cell r="F786">
            <v>4330</v>
          </cell>
        </row>
        <row r="787">
          <cell r="B787">
            <v>5500650</v>
          </cell>
          <cell r="C787" t="str">
            <v>土間ｺﾝｸﾘｰﾄ叩き</v>
          </cell>
          <cell r="D787" t="str">
            <v>厚120mm･有筋･[撤去B]</v>
          </cell>
          <cell r="E787" t="str">
            <v>m2</v>
          </cell>
          <cell r="F787">
            <v>1320</v>
          </cell>
        </row>
        <row r="788">
          <cell r="B788">
            <v>5500710</v>
          </cell>
          <cell r="C788" t="str">
            <v>土間ｺﾝｸﾘｰﾄ叩き</v>
          </cell>
          <cell r="D788" t="str">
            <v>厚150mm･有筋･[新設]</v>
          </cell>
          <cell r="E788" t="str">
            <v>m2</v>
          </cell>
          <cell r="F788">
            <v>5060</v>
          </cell>
        </row>
        <row r="789">
          <cell r="B789">
            <v>5500750</v>
          </cell>
          <cell r="C789" t="str">
            <v>土間ｺﾝｸﾘｰﾄ叩き</v>
          </cell>
          <cell r="D789" t="str">
            <v>厚150mm･有筋･[撤去B]</v>
          </cell>
          <cell r="E789" t="str">
            <v>m2</v>
          </cell>
          <cell r="F789">
            <v>1650</v>
          </cell>
        </row>
        <row r="790">
          <cell r="B790">
            <v>5500810</v>
          </cell>
          <cell r="C790" t="str">
            <v>土間ｺﾝｸﾘｰﾄ叩き</v>
          </cell>
          <cell r="D790" t="str">
            <v>厚180mm･有筋･[新設]</v>
          </cell>
          <cell r="E790" t="str">
            <v>m2</v>
          </cell>
          <cell r="F790">
            <v>5780</v>
          </cell>
        </row>
        <row r="791">
          <cell r="B791">
            <v>5500850</v>
          </cell>
          <cell r="C791" t="str">
            <v>土間ｺﾝｸﾘｰﾄ叩き</v>
          </cell>
          <cell r="D791" t="str">
            <v>厚180mm･有筋･[撤去B]</v>
          </cell>
          <cell r="E791" t="str">
            <v>m2</v>
          </cell>
          <cell r="F791">
            <v>1980</v>
          </cell>
        </row>
        <row r="792">
          <cell r="B792">
            <v>5500910</v>
          </cell>
          <cell r="C792" t="str">
            <v>土間ｺﾝｸﾘｰﾄ叩き</v>
          </cell>
          <cell r="D792" t="str">
            <v>厚210mm･有筋･[新設]</v>
          </cell>
          <cell r="E792" t="str">
            <v>m2</v>
          </cell>
          <cell r="F792">
            <v>6400</v>
          </cell>
        </row>
        <row r="793">
          <cell r="B793">
            <v>5500950</v>
          </cell>
          <cell r="C793" t="str">
            <v>土間ｺﾝｸﾘｰﾄ叩き</v>
          </cell>
          <cell r="D793" t="str">
            <v>厚210mm･有筋･[撤去B]</v>
          </cell>
          <cell r="E793" t="str">
            <v>m2</v>
          </cell>
          <cell r="F793">
            <v>2310</v>
          </cell>
        </row>
        <row r="794">
          <cell r="B794">
            <v>5501010</v>
          </cell>
          <cell r="C794" t="str">
            <v>土間ｺﾝｸﾘｰﾄ叩き</v>
          </cell>
          <cell r="D794" t="str">
            <v>厚240mm･有筋･[新設]</v>
          </cell>
          <cell r="E794" t="str">
            <v>m2</v>
          </cell>
          <cell r="F794">
            <v>6820</v>
          </cell>
        </row>
        <row r="795">
          <cell r="B795">
            <v>5501050</v>
          </cell>
          <cell r="C795" t="str">
            <v>土間ｺﾝｸﾘｰﾄ叩き</v>
          </cell>
          <cell r="D795" t="str">
            <v>厚240mm･有筋･[撤去B]</v>
          </cell>
          <cell r="E795" t="str">
            <v>m2</v>
          </cell>
          <cell r="F795">
            <v>2640</v>
          </cell>
        </row>
        <row r="796">
          <cell r="B796">
            <v>5501150</v>
          </cell>
          <cell r="C796" t="str">
            <v>舗装切断工</v>
          </cell>
          <cell r="D796" t="str">
            <v>ｺﾝｸﾘｰﾄ舗装･200mm以下･[撤去B」</v>
          </cell>
          <cell r="E796" t="str">
            <v>ｍ</v>
          </cell>
          <cell r="F796">
            <v>770</v>
          </cell>
        </row>
        <row r="797">
          <cell r="B797">
            <v>5501250</v>
          </cell>
          <cell r="C797" t="str">
            <v>舗装切断工</v>
          </cell>
          <cell r="D797" t="str">
            <v>ｺﾝｸﾘｰﾄ舗装･200mmを超え～300mm以下･[撤去B」</v>
          </cell>
          <cell r="E797" t="str">
            <v>ｍ</v>
          </cell>
          <cell r="F797">
            <v>1520</v>
          </cell>
        </row>
        <row r="798">
          <cell r="B798">
            <v>5501310</v>
          </cell>
          <cell r="C798" t="str">
            <v>花こう岩(御影石)敷</v>
          </cell>
          <cell r="D798" t="str">
            <v>600mm×600mm×厚30mm･[新設]</v>
          </cell>
          <cell r="E798" t="str">
            <v>m2</v>
          </cell>
          <cell r="F798">
            <v>29400</v>
          </cell>
        </row>
        <row r="799">
          <cell r="B799">
            <v>5501350</v>
          </cell>
          <cell r="C799" t="str">
            <v>花こう岩(御影石)敷</v>
          </cell>
          <cell r="D799" t="str">
            <v>600mm×600mm×厚30mm･[撤去B]</v>
          </cell>
          <cell r="E799" t="str">
            <v>m2</v>
          </cell>
          <cell r="F799">
            <v>2560</v>
          </cell>
        </row>
        <row r="800">
          <cell r="B800">
            <v>5501410</v>
          </cell>
          <cell r="C800" t="str">
            <v>ｺﾝｸﾘｰﾄ平板敷</v>
          </cell>
          <cell r="D800" t="str">
            <v>300mm×300mm×厚60mm･[新設]</v>
          </cell>
          <cell r="E800" t="str">
            <v>m2</v>
          </cell>
          <cell r="F800">
            <v>9990</v>
          </cell>
        </row>
        <row r="801">
          <cell r="B801">
            <v>5501450</v>
          </cell>
          <cell r="C801" t="str">
            <v>ｺﾝｸﾘｰﾄ平板敷</v>
          </cell>
          <cell r="D801" t="str">
            <v>300mm×300mm×厚60mm･[撤去B]</v>
          </cell>
          <cell r="E801" t="str">
            <v>m2</v>
          </cell>
          <cell r="F801">
            <v>410</v>
          </cell>
        </row>
        <row r="802">
          <cell r="B802">
            <v>5501510</v>
          </cell>
          <cell r="C802" t="str">
            <v>ｺﾝｸﾘｰﾄ平板敷</v>
          </cell>
          <cell r="D802" t="str">
            <v>400mm×400mm×厚60mm･[新設]</v>
          </cell>
          <cell r="E802" t="str">
            <v>m2</v>
          </cell>
          <cell r="F802">
            <v>8830</v>
          </cell>
        </row>
        <row r="803">
          <cell r="B803">
            <v>5501550</v>
          </cell>
          <cell r="C803" t="str">
            <v>ｺﾝｸﾘｰﾄ平板敷</v>
          </cell>
          <cell r="D803" t="str">
            <v>400mm×400mm×厚60mm･[撤去B]</v>
          </cell>
          <cell r="E803" t="str">
            <v>m2</v>
          </cell>
          <cell r="F803">
            <v>440</v>
          </cell>
        </row>
        <row r="804">
          <cell r="B804">
            <v>5501610</v>
          </cell>
          <cell r="C804" t="str">
            <v>ｺﾝｸﾘｰﾄ平板敷</v>
          </cell>
          <cell r="D804" t="str">
            <v>300mm×300mm×厚60mm･ｶﾗｰ平板･[新設]</v>
          </cell>
          <cell r="E804" t="str">
            <v>m2</v>
          </cell>
          <cell r="F804">
            <v>9100</v>
          </cell>
        </row>
        <row r="805">
          <cell r="B805">
            <v>5501650</v>
          </cell>
          <cell r="C805" t="str">
            <v>ｺﾝｸﾘｰﾄ平板敷</v>
          </cell>
          <cell r="D805" t="str">
            <v>300mm×300mm×厚60mm･ｶﾗｰ平板･[撤去B]</v>
          </cell>
          <cell r="E805" t="str">
            <v>m2</v>
          </cell>
          <cell r="F805">
            <v>410</v>
          </cell>
        </row>
        <row r="806">
          <cell r="B806">
            <v>5501710</v>
          </cell>
          <cell r="C806" t="str">
            <v>ｺﾝｸﾘｰﾄ平板敷</v>
          </cell>
          <cell r="D806" t="str">
            <v>500mm×500mm×厚60mm･鉄平石貼･[新設]</v>
          </cell>
          <cell r="E806" t="str">
            <v>m2</v>
          </cell>
          <cell r="F806">
            <v>17000</v>
          </cell>
        </row>
        <row r="807">
          <cell r="B807">
            <v>5501750</v>
          </cell>
          <cell r="C807" t="str">
            <v>ｺﾝｸﾘｰﾄ平板敷</v>
          </cell>
          <cell r="D807" t="str">
            <v>500mm×500mm×厚60mm･鉄平石貼･[撤去B]</v>
          </cell>
          <cell r="E807" t="str">
            <v>m2</v>
          </cell>
          <cell r="F807">
            <v>440</v>
          </cell>
        </row>
        <row r="808">
          <cell r="B808">
            <v>5501810</v>
          </cell>
          <cell r="C808" t="str">
            <v>れんが敷</v>
          </cell>
          <cell r="D808" t="str">
            <v>平敷･[新設]</v>
          </cell>
          <cell r="E808" t="str">
            <v>m2</v>
          </cell>
          <cell r="F808">
            <v>10400</v>
          </cell>
        </row>
        <row r="809">
          <cell r="B809">
            <v>5501850</v>
          </cell>
          <cell r="C809" t="str">
            <v>れんが敷</v>
          </cell>
          <cell r="D809" t="str">
            <v>平敷･[撤去B]</v>
          </cell>
          <cell r="E809" t="str">
            <v>m2</v>
          </cell>
          <cell r="F809">
            <v>890</v>
          </cell>
        </row>
        <row r="810">
          <cell r="B810">
            <v>5501910</v>
          </cell>
          <cell r="C810" t="str">
            <v>れんが敷</v>
          </cell>
          <cell r="D810" t="str">
            <v>小端立敷き･[新設]</v>
          </cell>
          <cell r="E810" t="str">
            <v>m2</v>
          </cell>
          <cell r="F810">
            <v>15300</v>
          </cell>
        </row>
        <row r="811">
          <cell r="B811">
            <v>5501950</v>
          </cell>
          <cell r="C811" t="str">
            <v>れんが敷</v>
          </cell>
          <cell r="D811" t="str">
            <v>小端立敷き･[撤去B]</v>
          </cell>
          <cell r="E811" t="str">
            <v>m2</v>
          </cell>
          <cell r="F811">
            <v>1560</v>
          </cell>
        </row>
        <row r="812">
          <cell r="B812">
            <v>5502010</v>
          </cell>
          <cell r="C812" t="str">
            <v>砂利敷</v>
          </cell>
          <cell r="D812" t="str">
            <v>厚60mm･[新設]</v>
          </cell>
          <cell r="E812" t="str">
            <v>m2</v>
          </cell>
          <cell r="F812">
            <v>350</v>
          </cell>
        </row>
        <row r="813">
          <cell r="B813">
            <v>5502110</v>
          </cell>
          <cell r="C813" t="str">
            <v>砂利敷</v>
          </cell>
          <cell r="D813" t="str">
            <v>厚90mm･[新設]</v>
          </cell>
          <cell r="E813" t="str">
            <v>m2</v>
          </cell>
          <cell r="F813">
            <v>750</v>
          </cell>
        </row>
        <row r="814">
          <cell r="B814">
            <v>5502210</v>
          </cell>
          <cell r="C814" t="str">
            <v>砂利敷</v>
          </cell>
          <cell r="D814" t="str">
            <v>厚120mm･[新設]</v>
          </cell>
          <cell r="E814" t="str">
            <v>m2</v>
          </cell>
          <cell r="F814">
            <v>630</v>
          </cell>
        </row>
        <row r="815">
          <cell r="B815">
            <v>5502310</v>
          </cell>
          <cell r="C815" t="str">
            <v>ｱｽﾌｧﾙﾄ舗装</v>
          </cell>
          <cell r="D815" t="str">
            <v>路盤150mm･表層30mm･[新設]</v>
          </cell>
          <cell r="E815" t="str">
            <v>m2</v>
          </cell>
          <cell r="F815">
            <v>3960</v>
          </cell>
        </row>
        <row r="816">
          <cell r="B816">
            <v>5502410</v>
          </cell>
          <cell r="C816" t="str">
            <v>ｱｽﾌｧﾙﾄ舗装</v>
          </cell>
          <cell r="D816" t="str">
            <v>路盤150mm･表層50mm･[新設]</v>
          </cell>
          <cell r="E816" t="str">
            <v>m2</v>
          </cell>
          <cell r="F816">
            <v>4600</v>
          </cell>
        </row>
        <row r="817">
          <cell r="B817">
            <v>5502510</v>
          </cell>
          <cell r="C817" t="str">
            <v>ｱｽﾌｧﾙﾄ舗装</v>
          </cell>
          <cell r="D817" t="str">
            <v>路盤300mm･表層30mm･[新設]</v>
          </cell>
          <cell r="E817" t="str">
            <v>m2</v>
          </cell>
          <cell r="F817">
            <v>5170</v>
          </cell>
        </row>
        <row r="818">
          <cell r="B818">
            <v>5502610</v>
          </cell>
          <cell r="C818" t="str">
            <v>ｱｽﾌｧﾙﾄ舗装</v>
          </cell>
          <cell r="D818" t="str">
            <v>路盤300mm･表層50mm･[新設]</v>
          </cell>
          <cell r="E818" t="str">
            <v>m2</v>
          </cell>
          <cell r="F818">
            <v>5810</v>
          </cell>
        </row>
        <row r="819">
          <cell r="B819">
            <v>5502760</v>
          </cell>
          <cell r="C819" t="str">
            <v>ｱｽﾌｧﾙﾄ舗装</v>
          </cell>
          <cell r="D819" t="str">
            <v>表層のみ･[撤去B]</v>
          </cell>
          <cell r="E819" t="str">
            <v>m3</v>
          </cell>
          <cell r="F819">
            <v>5350</v>
          </cell>
        </row>
        <row r="820">
          <cell r="B820">
            <v>5502860</v>
          </cell>
          <cell r="C820" t="str">
            <v>舗装切断工</v>
          </cell>
          <cell r="D820" t="str">
            <v>ｱｽﾌｧﾙﾄ舗装･200mm以下･[撤去B」</v>
          </cell>
          <cell r="E820" t="str">
            <v>ｍ</v>
          </cell>
          <cell r="F820">
            <v>370</v>
          </cell>
        </row>
        <row r="821">
          <cell r="B821">
            <v>5500950</v>
          </cell>
          <cell r="C821" t="str">
            <v>土間ｺﾝｸﾘｰﾄ叩き</v>
          </cell>
          <cell r="D821" t="str">
            <v>厚210mm･有筋･[撤去B]</v>
          </cell>
          <cell r="E821" t="str">
            <v>m2</v>
          </cell>
          <cell r="F821">
            <v>1020</v>
          </cell>
        </row>
        <row r="822">
          <cell r="B822">
            <v>5600110</v>
          </cell>
          <cell r="C822" t="str">
            <v>間知ﾌﾞﾛｯｸ積擁壁</v>
          </cell>
          <cell r="D822" t="str">
            <v>高さ900mm･[新設]</v>
          </cell>
          <cell r="E822" t="str">
            <v>ｍ</v>
          </cell>
          <cell r="F822">
            <v>27000</v>
          </cell>
        </row>
        <row r="823">
          <cell r="B823">
            <v>5600210</v>
          </cell>
          <cell r="C823" t="str">
            <v>間知ﾌﾞﾛｯｸ積擁壁</v>
          </cell>
          <cell r="D823" t="str">
            <v>高さ1,200mm･[新設]</v>
          </cell>
          <cell r="E823" t="str">
            <v>ｍ</v>
          </cell>
          <cell r="F823">
            <v>31900</v>
          </cell>
        </row>
        <row r="824">
          <cell r="B824">
            <v>5600310</v>
          </cell>
          <cell r="C824" t="str">
            <v>間知ﾌﾞﾛｯｸ積擁壁</v>
          </cell>
          <cell r="D824" t="str">
            <v>高さ1,500mm･[新設]</v>
          </cell>
          <cell r="E824" t="str">
            <v>ｍ</v>
          </cell>
          <cell r="F824">
            <v>36800</v>
          </cell>
        </row>
        <row r="825">
          <cell r="B825">
            <v>5600410</v>
          </cell>
          <cell r="C825" t="str">
            <v>間知ﾌﾞﾛｯｸ積擁壁</v>
          </cell>
          <cell r="D825" t="str">
            <v>高さ1,800mm･[新設]</v>
          </cell>
          <cell r="E825" t="str">
            <v>ｍ</v>
          </cell>
          <cell r="F825">
            <v>41900</v>
          </cell>
        </row>
        <row r="826">
          <cell r="B826">
            <v>5600510</v>
          </cell>
          <cell r="C826" t="str">
            <v>間知ﾌﾞﾛｯｸ積擁壁</v>
          </cell>
          <cell r="D826" t="str">
            <v>高さ2,000mm･[新設]</v>
          </cell>
          <cell r="E826" t="str">
            <v>ｍ</v>
          </cell>
          <cell r="F826">
            <v>45200</v>
          </cell>
        </row>
        <row r="827">
          <cell r="B827">
            <v>5600610</v>
          </cell>
          <cell r="C827" t="str">
            <v>間知ﾌﾞﾛｯｸ積擁壁</v>
          </cell>
          <cell r="D827" t="str">
            <v>高さ2,500mm･[新設]</v>
          </cell>
          <cell r="E827" t="str">
            <v>ｍ</v>
          </cell>
          <cell r="F827">
            <v>53500</v>
          </cell>
        </row>
        <row r="828">
          <cell r="B828">
            <v>5600710</v>
          </cell>
          <cell r="C828" t="str">
            <v>ﾌﾞﾛｯｸ積擁壁</v>
          </cell>
          <cell r="D828" t="str">
            <v>高さ400mm・2段積･C種150mm･[新設]</v>
          </cell>
          <cell r="E828" t="str">
            <v>ｍ</v>
          </cell>
          <cell r="F828">
            <v>9870</v>
          </cell>
        </row>
        <row r="829">
          <cell r="B829">
            <v>5600810</v>
          </cell>
          <cell r="C829" t="str">
            <v>ﾌﾞﾛｯｸ積擁壁</v>
          </cell>
          <cell r="D829" t="str">
            <v>高さ600mm・3段積･C種150mm･[新設]</v>
          </cell>
          <cell r="E829" t="str">
            <v>ｍ</v>
          </cell>
          <cell r="F829">
            <v>11800</v>
          </cell>
        </row>
        <row r="830">
          <cell r="B830">
            <v>5600910</v>
          </cell>
          <cell r="C830" t="str">
            <v>ﾌﾞﾛｯｸ積擁壁</v>
          </cell>
          <cell r="D830" t="str">
            <v>高さ800mm・4段積･C種150mm･[新設]</v>
          </cell>
          <cell r="E830" t="str">
            <v>ｍ</v>
          </cell>
          <cell r="F830">
            <v>13800</v>
          </cell>
        </row>
        <row r="831">
          <cell r="B831">
            <v>5601010</v>
          </cell>
          <cell r="C831" t="str">
            <v>ﾌﾞﾛｯｸ積擁壁</v>
          </cell>
          <cell r="D831" t="str">
            <v>高さ1,000mm・5段積･C種190mm･[新設]</v>
          </cell>
          <cell r="E831" t="str">
            <v>ｍ</v>
          </cell>
          <cell r="F831">
            <v>21200</v>
          </cell>
        </row>
        <row r="832">
          <cell r="B832">
            <v>5601110</v>
          </cell>
          <cell r="C832" t="str">
            <v>ﾌﾞﾛｯｸ積擁壁</v>
          </cell>
          <cell r="D832" t="str">
            <v>高さ1,200mm・6段積･C種190mm･[新設]</v>
          </cell>
          <cell r="E832" t="str">
            <v>ｍ</v>
          </cell>
          <cell r="F832">
            <v>23100</v>
          </cell>
        </row>
        <row r="833">
          <cell r="B833">
            <v>5601210</v>
          </cell>
          <cell r="C833" t="str">
            <v>玉石積擁壁</v>
          </cell>
          <cell r="D833" t="str">
            <v>高さ900mm･玉石φ300mm･練石積･[新設]</v>
          </cell>
          <cell r="E833" t="str">
            <v>ｍ</v>
          </cell>
          <cell r="F833">
            <v>38500</v>
          </cell>
        </row>
        <row r="834">
          <cell r="B834">
            <v>5601310</v>
          </cell>
          <cell r="C834" t="str">
            <v>玉石積擁壁</v>
          </cell>
          <cell r="D834" t="str">
            <v>高さ900mm･玉石φ300mm･空石積･[新設]</v>
          </cell>
          <cell r="E834" t="str">
            <v>ｍ</v>
          </cell>
          <cell r="F834">
            <v>37300</v>
          </cell>
        </row>
        <row r="835">
          <cell r="B835">
            <v>5601410</v>
          </cell>
          <cell r="C835" t="str">
            <v>玉石積擁壁</v>
          </cell>
          <cell r="D835" t="str">
            <v>高さ1,200mm･玉石φ300mm･練石積･[新設]</v>
          </cell>
          <cell r="E835" t="str">
            <v>ｍ</v>
          </cell>
          <cell r="F835">
            <v>46500</v>
          </cell>
        </row>
        <row r="836">
          <cell r="B836">
            <v>5601510</v>
          </cell>
          <cell r="C836" t="str">
            <v>玉石積擁壁</v>
          </cell>
          <cell r="D836" t="str">
            <v>高さ1,200mm･玉石φ300mm･空石積･[新設]</v>
          </cell>
          <cell r="E836" t="str">
            <v>ｍ</v>
          </cell>
          <cell r="F836">
            <v>45100</v>
          </cell>
        </row>
        <row r="837">
          <cell r="B837">
            <v>5601610</v>
          </cell>
          <cell r="C837" t="str">
            <v>玉石積擁壁</v>
          </cell>
          <cell r="D837" t="str">
            <v>高さ1,500mm･玉石φ300mm･練石積･[新設]</v>
          </cell>
          <cell r="E837" t="str">
            <v>ｍ</v>
          </cell>
          <cell r="F837">
            <v>54800</v>
          </cell>
        </row>
        <row r="838">
          <cell r="B838">
            <v>5601710</v>
          </cell>
          <cell r="C838" t="str">
            <v>玉石積擁壁</v>
          </cell>
          <cell r="D838" t="str">
            <v>高さ1,500mm･玉石φ300mm･空石積･[新設]</v>
          </cell>
          <cell r="E838" t="str">
            <v>ｍ</v>
          </cell>
          <cell r="F838">
            <v>55800</v>
          </cell>
        </row>
        <row r="839">
          <cell r="B839">
            <v>5601810</v>
          </cell>
          <cell r="C839" t="str">
            <v>玉石積擁壁</v>
          </cell>
          <cell r="D839" t="str">
            <v>高さ1,800mm･玉石φ300mm･練石積･[新設]</v>
          </cell>
          <cell r="E839" t="str">
            <v>ｍ</v>
          </cell>
          <cell r="F839">
            <v>63500</v>
          </cell>
        </row>
        <row r="840">
          <cell r="B840">
            <v>5601910</v>
          </cell>
          <cell r="C840" t="str">
            <v>玉石積擁壁</v>
          </cell>
          <cell r="D840" t="str">
            <v>高さ1,800mm･玉石φ300mm･空石積･[新設]</v>
          </cell>
          <cell r="E840" t="str">
            <v>ｍ</v>
          </cell>
          <cell r="F840">
            <v>61500</v>
          </cell>
        </row>
        <row r="841">
          <cell r="B841">
            <v>5602010</v>
          </cell>
          <cell r="C841" t="str">
            <v>鉄筋ｺﾝｸﾘｰﾄ擁壁</v>
          </cell>
          <cell r="D841" t="str">
            <v>高さ1,500mm・L型擁壁･杭支持･[新設]</v>
          </cell>
          <cell r="E841" t="str">
            <v>ｍ</v>
          </cell>
          <cell r="F841">
            <v>128700</v>
          </cell>
        </row>
        <row r="842">
          <cell r="B842">
            <v>5602110</v>
          </cell>
          <cell r="C842" t="str">
            <v>鉄筋ｺﾝｸﾘｰﾄ擁壁</v>
          </cell>
          <cell r="D842" t="str">
            <v>高さ2,000mm・L型擁壁･杭支持･[新設]</v>
          </cell>
          <cell r="E842" t="str">
            <v>ｍ</v>
          </cell>
          <cell r="F842">
            <v>134900</v>
          </cell>
        </row>
        <row r="843">
          <cell r="B843">
            <v>5602210</v>
          </cell>
          <cell r="C843" t="str">
            <v>鉄筋ｺﾝｸﾘｰﾄ擁壁</v>
          </cell>
          <cell r="D843" t="str">
            <v>高さ2,500mm・L型擁壁･杭支持･[新設]</v>
          </cell>
          <cell r="E843" t="str">
            <v>ｍ</v>
          </cell>
          <cell r="F843">
            <v>140700</v>
          </cell>
        </row>
        <row r="844">
          <cell r="B844">
            <v>5602310</v>
          </cell>
          <cell r="C844" t="str">
            <v>鉄筋ｺﾝｸﾘｰﾄ擁壁</v>
          </cell>
          <cell r="D844" t="str">
            <v>高さ800mm・L型擁壁･[新設]</v>
          </cell>
          <cell r="E844" t="str">
            <v>ｍ</v>
          </cell>
          <cell r="F844">
            <v>26600</v>
          </cell>
        </row>
        <row r="845">
          <cell r="B845">
            <v>5602410</v>
          </cell>
          <cell r="C845" t="str">
            <v>鉄筋ｺﾝｸﾘｰﾄ擁壁</v>
          </cell>
          <cell r="D845" t="str">
            <v>高さ1,000mm・L型擁壁･[新設]</v>
          </cell>
          <cell r="E845" t="str">
            <v>ｍ</v>
          </cell>
          <cell r="F845">
            <v>25200</v>
          </cell>
        </row>
        <row r="846">
          <cell r="B846">
            <v>5602510</v>
          </cell>
          <cell r="C846" t="str">
            <v>鉄筋ｺﾝｸﾘｰﾄ擁壁</v>
          </cell>
          <cell r="D846" t="str">
            <v>高さ1,500mm・L型擁壁･[新設]</v>
          </cell>
          <cell r="E846" t="str">
            <v>ｍ</v>
          </cell>
          <cell r="F846">
            <v>34500</v>
          </cell>
        </row>
        <row r="847">
          <cell r="B847">
            <v>5602610</v>
          </cell>
          <cell r="C847" t="str">
            <v>鉄筋ｺﾝｸﾘｰﾄ擁壁</v>
          </cell>
          <cell r="D847" t="str">
            <v>高さ2,000mm・L型擁壁･[新設]</v>
          </cell>
          <cell r="E847" t="str">
            <v>ｍ</v>
          </cell>
          <cell r="F847">
            <v>46400</v>
          </cell>
        </row>
        <row r="848">
          <cell r="B848">
            <v>5602710</v>
          </cell>
          <cell r="C848" t="str">
            <v>鉄筋ｺﾝｸﾘｰﾄ擁壁</v>
          </cell>
          <cell r="D848" t="str">
            <v>高さ2.500mm・L型擁壁･[新設]</v>
          </cell>
          <cell r="E848" t="str">
            <v>ｍ</v>
          </cell>
          <cell r="F848">
            <v>62800</v>
          </cell>
        </row>
        <row r="849">
          <cell r="B849">
            <v>5602810</v>
          </cell>
          <cell r="C849" t="str">
            <v>ｺﾝｸﾘｰﾄ擁壁</v>
          </cell>
          <cell r="D849" t="str">
            <v>高さ600mm・重力式･[新設]</v>
          </cell>
          <cell r="E849" t="str">
            <v>ｍ</v>
          </cell>
          <cell r="F849">
            <v>11900</v>
          </cell>
        </row>
        <row r="850">
          <cell r="B850">
            <v>5602910</v>
          </cell>
          <cell r="C850" t="str">
            <v>ｺﾝｸﾘｰﾄ擁壁</v>
          </cell>
          <cell r="D850" t="str">
            <v>高さ800mm・重力式･[新設]</v>
          </cell>
          <cell r="E850" t="str">
            <v>ｍ</v>
          </cell>
          <cell r="F850">
            <v>15000</v>
          </cell>
        </row>
        <row r="851">
          <cell r="B851">
            <v>5603010</v>
          </cell>
          <cell r="C851" t="str">
            <v>ｺﾝｸﾘｰﾄ擁壁</v>
          </cell>
          <cell r="D851" t="str">
            <v>高さ1,000mm・重力式･[新設]</v>
          </cell>
          <cell r="E851" t="str">
            <v>ｍ</v>
          </cell>
          <cell r="F851">
            <v>22900</v>
          </cell>
        </row>
        <row r="852">
          <cell r="B852">
            <v>5603110</v>
          </cell>
          <cell r="C852" t="str">
            <v>ｺﾝｸﾘｰﾄ擁壁</v>
          </cell>
          <cell r="D852" t="str">
            <v>高さ1,500mm・重力式･[新設]</v>
          </cell>
          <cell r="E852" t="str">
            <v>ｍ</v>
          </cell>
          <cell r="F852">
            <v>37000</v>
          </cell>
        </row>
        <row r="853">
          <cell r="B853">
            <v>5603210</v>
          </cell>
          <cell r="C853" t="str">
            <v>間知石ﾌﾞﾛｯｸ積</v>
          </cell>
          <cell r="D853" t="str">
            <v>300mm×450mm×350mm･47.3Kg/個･胴込裏込ｺﾝｸﾘｰﾄ共</v>
          </cell>
          <cell r="E853" t="str">
            <v>m2</v>
          </cell>
          <cell r="F853">
            <v>15100</v>
          </cell>
        </row>
        <row r="854">
          <cell r="B854">
            <v>5603310</v>
          </cell>
          <cell r="C854" t="str">
            <v>石積現場打基礎工</v>
          </cell>
          <cell r="D854" t="str">
            <v>ｸﾚｰﾝ車打設</v>
          </cell>
          <cell r="E854" t="str">
            <v>m3</v>
          </cell>
          <cell r="F854">
            <v>38000</v>
          </cell>
        </row>
        <row r="855">
          <cell r="B855">
            <v>5603410</v>
          </cell>
          <cell r="C855" t="str">
            <v>間知石現場打天端工</v>
          </cell>
          <cell r="D855" t="str">
            <v>高さ1,200mm･[新設]</v>
          </cell>
          <cell r="E855" t="str">
            <v>m3</v>
          </cell>
          <cell r="F855">
            <v>29400</v>
          </cell>
        </row>
        <row r="856">
          <cell r="B856">
            <v>5603510</v>
          </cell>
          <cell r="C856" t="str">
            <v>雑石練石積</v>
          </cell>
          <cell r="D856" t="str">
            <v>控え300mm</v>
          </cell>
          <cell r="E856" t="str">
            <v>m2</v>
          </cell>
          <cell r="F856">
            <v>23300</v>
          </cell>
        </row>
        <row r="857">
          <cell r="B857">
            <v>5603610</v>
          </cell>
          <cell r="C857" t="str">
            <v>胴込･裏込ｺﾝｸﾘｰﾄ</v>
          </cell>
          <cell r="D857" t="str">
            <v>石積用</v>
          </cell>
          <cell r="E857" t="str">
            <v>m3</v>
          </cell>
          <cell r="F857">
            <v>15000</v>
          </cell>
        </row>
        <row r="858">
          <cell r="B858">
            <v>5603710</v>
          </cell>
          <cell r="C858" t="str">
            <v>胴込･裏込ｺﾝｸﾘｰﾄ</v>
          </cell>
          <cell r="D858" t="str">
            <v>ﾌﾞﾛｯｸ積用</v>
          </cell>
          <cell r="E858" t="str">
            <v>m3</v>
          </cell>
          <cell r="F858">
            <v>15400</v>
          </cell>
        </row>
        <row r="859">
          <cell r="B859">
            <v>5603810</v>
          </cell>
          <cell r="C859" t="str">
            <v>裏込材</v>
          </cell>
          <cell r="D859" t="str">
            <v>ｸﾗｯｼｬﾗﾝ</v>
          </cell>
          <cell r="E859" t="str">
            <v>m3</v>
          </cell>
          <cell r="F859">
            <v>4060</v>
          </cell>
        </row>
        <row r="860">
          <cell r="B860">
            <v>5603910</v>
          </cell>
          <cell r="C860" t="str">
            <v>擁壁床堀</v>
          </cell>
          <cell r="D860" t="str">
            <v>ﾊﾞｯｸﾎｳ0.2m3使用</v>
          </cell>
          <cell r="E860" t="str">
            <v>m3</v>
          </cell>
          <cell r="F860">
            <v>620</v>
          </cell>
        </row>
        <row r="861">
          <cell r="B861">
            <v>5604010</v>
          </cell>
          <cell r="C861" t="str">
            <v>擁壁埋戻し</v>
          </cell>
          <cell r="D861" t="str">
            <v>ﾊﾞｯｸﾎｳ0.2m3使用</v>
          </cell>
          <cell r="E861" t="str">
            <v>m3</v>
          </cell>
          <cell r="F861">
            <v>1130</v>
          </cell>
        </row>
        <row r="862">
          <cell r="B862">
            <v>5604110</v>
          </cell>
          <cell r="C862" t="str">
            <v>小型擁壁ｺﾝｸﾘｰﾄ</v>
          </cell>
          <cell r="D862" t="str">
            <v>N18-S8-G40</v>
          </cell>
          <cell r="E862" t="str">
            <v>m3</v>
          </cell>
          <cell r="F862">
            <v>40000</v>
          </cell>
        </row>
        <row r="863">
          <cell r="B863">
            <v>5604210</v>
          </cell>
          <cell r="C863" t="str">
            <v>遮水ｼｰﾄ張</v>
          </cell>
          <cell r="D863" t="str">
            <v>ﾋﾞﾆﾙｼｰﾄ</v>
          </cell>
          <cell r="E863" t="str">
            <v>m2</v>
          </cell>
          <cell r="F863">
            <v>1160</v>
          </cell>
        </row>
        <row r="864">
          <cell r="B864">
            <v>5604310</v>
          </cell>
          <cell r="C864" t="str">
            <v>擁壁床堀</v>
          </cell>
          <cell r="D864" t="str">
            <v>ﾊﾞｯｸﾎｳ0.6m3使用</v>
          </cell>
          <cell r="E864" t="str">
            <v>m3</v>
          </cell>
          <cell r="F864">
            <v>82</v>
          </cell>
        </row>
        <row r="865">
          <cell r="B865">
            <v>5604410</v>
          </cell>
          <cell r="C865" t="str">
            <v>擁壁埋戻し</v>
          </cell>
          <cell r="D865" t="str">
            <v>ﾊﾞｯｸﾎｳ0.6m3使用</v>
          </cell>
          <cell r="E865" t="str">
            <v>m3</v>
          </cell>
          <cell r="F865">
            <v>860</v>
          </cell>
        </row>
        <row r="866">
          <cell r="B866">
            <v>5604510</v>
          </cell>
          <cell r="C866" t="str">
            <v>ﾀﾝﾊﾞ締固め</v>
          </cell>
          <cell r="D866" t="str">
            <v>高さ900mm･玉石φ300mm･空石積･[新設]</v>
          </cell>
          <cell r="E866" t="str">
            <v>m3</v>
          </cell>
          <cell r="F866">
            <v>410</v>
          </cell>
        </row>
        <row r="867">
          <cell r="B867">
            <v>5604610</v>
          </cell>
          <cell r="C867" t="str">
            <v>基面整正工</v>
          </cell>
          <cell r="D867" t="str">
            <v>高さ1,200mm･玉石φ300mm･練石積･[新設]</v>
          </cell>
          <cell r="E867" t="str">
            <v>m2</v>
          </cell>
          <cell r="F867">
            <v>260</v>
          </cell>
        </row>
        <row r="868">
          <cell r="B868">
            <v>5604710</v>
          </cell>
          <cell r="C868" t="str">
            <v>基礎割ぐり石工</v>
          </cell>
          <cell r="D868" t="str">
            <v>敷き均し</v>
          </cell>
          <cell r="E868" t="str">
            <v>m2</v>
          </cell>
          <cell r="F868">
            <v>1580</v>
          </cell>
        </row>
        <row r="869">
          <cell r="B869">
            <v>5604810</v>
          </cell>
          <cell r="C869" t="str">
            <v>基礎割ぐり石工</v>
          </cell>
          <cell r="D869" t="str">
            <v>ﾊﾞｯｸﾎｳ0.6m3使用</v>
          </cell>
          <cell r="E869" t="str">
            <v>日</v>
          </cell>
          <cell r="F869">
            <v>41600</v>
          </cell>
        </row>
        <row r="870">
          <cell r="B870">
            <v>5604910</v>
          </cell>
          <cell r="C870" t="str">
            <v>鉄筋ｺﾝｸﾘｰﾄ</v>
          </cell>
          <cell r="D870" t="str">
            <v>L型擁壁</v>
          </cell>
          <cell r="E870" t="str">
            <v>m3</v>
          </cell>
          <cell r="F870">
            <v>23900</v>
          </cell>
        </row>
        <row r="871">
          <cell r="B871">
            <v>5605010</v>
          </cell>
          <cell r="C871" t="str">
            <v>裏込砕石石工</v>
          </cell>
          <cell r="D871" t="str">
            <v>高さ1,800mm･玉石φ300mm･練石積･[新設]</v>
          </cell>
          <cell r="E871" t="str">
            <v>m3</v>
          </cell>
          <cell r="F871">
            <v>4600</v>
          </cell>
        </row>
        <row r="872">
          <cell r="B872">
            <v>5605110</v>
          </cell>
          <cell r="C872" t="str">
            <v>重力式擁壁ｺﾝｸﾘｰﾄ</v>
          </cell>
          <cell r="D872" t="str">
            <v>1mを超え2m未満</v>
          </cell>
          <cell r="E872" t="str">
            <v>m3</v>
          </cell>
          <cell r="F872">
            <v>27200</v>
          </cell>
        </row>
        <row r="873">
          <cell r="B873">
            <v>5605210</v>
          </cell>
          <cell r="C873" t="str">
            <v>雑石空石積</v>
          </cell>
          <cell r="D873" t="str">
            <v>控え300mm</v>
          </cell>
          <cell r="E873" t="str">
            <v>m2</v>
          </cell>
          <cell r="F873">
            <v>21700</v>
          </cell>
        </row>
        <row r="874">
          <cell r="B874">
            <v>5605310</v>
          </cell>
          <cell r="C874" t="str">
            <v>裏込ぐり石工</v>
          </cell>
          <cell r="D874" t="str">
            <v>かき込み</v>
          </cell>
          <cell r="E874" t="str">
            <v>m3</v>
          </cell>
          <cell r="F874">
            <v>7010</v>
          </cell>
        </row>
        <row r="875">
          <cell r="B875">
            <v>5602210</v>
          </cell>
          <cell r="C875" t="str">
            <v>鉄筋ｺﾝｸﾘｰﾄ擁壁</v>
          </cell>
          <cell r="D875" t="str">
            <v>高さ2,500mm・L型擁壁･杭支持･[新設]</v>
          </cell>
          <cell r="E875" t="str">
            <v>ｍ</v>
          </cell>
          <cell r="F875">
            <v>143200</v>
          </cell>
        </row>
        <row r="876">
          <cell r="B876">
            <v>5700120</v>
          </cell>
          <cell r="C876" t="str">
            <v>庭石</v>
          </cell>
          <cell r="D876" t="str">
            <v>φ300mm程度･[移設A]</v>
          </cell>
          <cell r="E876" t="str">
            <v>個</v>
          </cell>
          <cell r="F876">
            <v>680</v>
          </cell>
        </row>
        <row r="877">
          <cell r="B877">
            <v>5700130</v>
          </cell>
          <cell r="C877" t="str">
            <v>庭石</v>
          </cell>
          <cell r="D877" t="str">
            <v>φ300mm程度･[移設B]</v>
          </cell>
          <cell r="E877" t="str">
            <v>個</v>
          </cell>
          <cell r="F877">
            <v>650</v>
          </cell>
        </row>
        <row r="878">
          <cell r="B878">
            <v>5700220</v>
          </cell>
          <cell r="C878" t="str">
            <v>庭石</v>
          </cell>
          <cell r="D878" t="str">
            <v>0.02m3以上～0.1m3未満･[移設A]</v>
          </cell>
          <cell r="E878" t="str">
            <v>個</v>
          </cell>
          <cell r="F878">
            <v>3430</v>
          </cell>
        </row>
        <row r="879">
          <cell r="B879">
            <v>5700230</v>
          </cell>
          <cell r="C879" t="str">
            <v>庭石</v>
          </cell>
          <cell r="D879" t="str">
            <v>0.02m3以上～0.1m3未満･[移設B]</v>
          </cell>
          <cell r="E879" t="str">
            <v>個</v>
          </cell>
          <cell r="F879">
            <v>3330</v>
          </cell>
        </row>
        <row r="880">
          <cell r="B880">
            <v>5700320</v>
          </cell>
          <cell r="C880" t="str">
            <v>庭石</v>
          </cell>
          <cell r="D880" t="str">
            <v>0.1m3以上～0.2m3未満･[移設A]</v>
          </cell>
          <cell r="E880" t="str">
            <v>個</v>
          </cell>
          <cell r="F880">
            <v>8270</v>
          </cell>
        </row>
        <row r="881">
          <cell r="B881">
            <v>5700330</v>
          </cell>
          <cell r="C881" t="str">
            <v>庭石</v>
          </cell>
          <cell r="D881" t="str">
            <v>0.1m3以上～0.2m3未満･[移設B]</v>
          </cell>
          <cell r="E881" t="str">
            <v>個</v>
          </cell>
          <cell r="F881">
            <v>8020</v>
          </cell>
        </row>
        <row r="882">
          <cell r="B882">
            <v>5700420</v>
          </cell>
          <cell r="C882" t="str">
            <v>庭石</v>
          </cell>
          <cell r="D882" t="str">
            <v>0.2m3以上～0.4m3未満･[移設A]</v>
          </cell>
          <cell r="E882" t="str">
            <v>個</v>
          </cell>
          <cell r="F882">
            <v>16300</v>
          </cell>
        </row>
        <row r="883">
          <cell r="B883">
            <v>5700430</v>
          </cell>
          <cell r="C883" t="str">
            <v>庭石</v>
          </cell>
          <cell r="D883" t="str">
            <v>0.2m3以上～0.4m3未満･[移設B]</v>
          </cell>
          <cell r="E883" t="str">
            <v>個</v>
          </cell>
          <cell r="F883">
            <v>15800</v>
          </cell>
        </row>
        <row r="884">
          <cell r="B884">
            <v>5700520</v>
          </cell>
          <cell r="C884" t="str">
            <v>庭石</v>
          </cell>
          <cell r="D884" t="str">
            <v>0.4m3以上～1.0m3未満･[移設A]</v>
          </cell>
          <cell r="E884" t="str">
            <v>個</v>
          </cell>
          <cell r="F884">
            <v>36800</v>
          </cell>
        </row>
        <row r="885">
          <cell r="B885">
            <v>5700530</v>
          </cell>
          <cell r="C885" t="str">
            <v>庭石</v>
          </cell>
          <cell r="D885" t="str">
            <v>0.4m3以上～1.0m3未満･[移設B]</v>
          </cell>
          <cell r="E885" t="str">
            <v>個</v>
          </cell>
          <cell r="F885">
            <v>35600</v>
          </cell>
        </row>
        <row r="886">
          <cell r="B886">
            <v>5700620</v>
          </cell>
          <cell r="C886" t="str">
            <v>庭石</v>
          </cell>
          <cell r="D886" t="str">
            <v>1.0m3以上～2.0m3未満･[移設A]</v>
          </cell>
          <cell r="E886" t="str">
            <v>個</v>
          </cell>
          <cell r="F886">
            <v>80700</v>
          </cell>
        </row>
        <row r="887">
          <cell r="B887">
            <v>5700630</v>
          </cell>
          <cell r="C887" t="str">
            <v>庭石</v>
          </cell>
          <cell r="D887" t="str">
            <v>1.0m3以上～2.0m3未満･[移設B]</v>
          </cell>
          <cell r="E887" t="str">
            <v>個</v>
          </cell>
          <cell r="F887">
            <v>78100</v>
          </cell>
        </row>
        <row r="888">
          <cell r="B888">
            <v>5700720</v>
          </cell>
          <cell r="C888" t="str">
            <v>庭石</v>
          </cell>
          <cell r="D888" t="str">
            <v>2.0m3以上～3.0m3未満･[移設A]</v>
          </cell>
          <cell r="E888" t="str">
            <v>個</v>
          </cell>
          <cell r="F888">
            <v>131800</v>
          </cell>
        </row>
        <row r="889">
          <cell r="B889">
            <v>5700730</v>
          </cell>
          <cell r="C889" t="str">
            <v>庭石</v>
          </cell>
          <cell r="D889" t="str">
            <v>2.0m3以上～3.0m3未満･[移設B]</v>
          </cell>
          <cell r="E889" t="str">
            <v>個</v>
          </cell>
          <cell r="F889">
            <v>128900</v>
          </cell>
        </row>
        <row r="890">
          <cell r="B890">
            <v>5700820</v>
          </cell>
          <cell r="C890" t="str">
            <v>庭石</v>
          </cell>
          <cell r="D890" t="str">
            <v>3.0m3以上～5.0m3未満･[移設A]</v>
          </cell>
          <cell r="E890" t="str">
            <v>個</v>
          </cell>
          <cell r="F890">
            <v>209800</v>
          </cell>
        </row>
        <row r="891">
          <cell r="B891">
            <v>5700830</v>
          </cell>
          <cell r="C891" t="str">
            <v>庭石</v>
          </cell>
          <cell r="D891" t="str">
            <v>3.0m3以上～5.0m3未満･[移設B]</v>
          </cell>
          <cell r="E891" t="str">
            <v>個</v>
          </cell>
          <cell r="F891">
            <v>206100</v>
          </cell>
        </row>
        <row r="892">
          <cell r="B892">
            <v>5700920</v>
          </cell>
          <cell r="C892" t="str">
            <v>春日灯籠</v>
          </cell>
          <cell r="D892" t="str">
            <v>高さ1,200mm･(重量=0.18t)･[移設A]</v>
          </cell>
          <cell r="E892" t="str">
            <v>基</v>
          </cell>
          <cell r="F892">
            <v>3750</v>
          </cell>
        </row>
        <row r="893">
          <cell r="B893">
            <v>5700930</v>
          </cell>
          <cell r="C893" t="str">
            <v>春日灯籠</v>
          </cell>
          <cell r="D893" t="str">
            <v>高さ1,200mm･(重量=0.18t)･[移設B]</v>
          </cell>
          <cell r="E893" t="str">
            <v>基</v>
          </cell>
          <cell r="F893">
            <v>3620</v>
          </cell>
        </row>
        <row r="894">
          <cell r="B894">
            <v>5701020</v>
          </cell>
          <cell r="C894" t="str">
            <v>春日灯籠</v>
          </cell>
          <cell r="D894" t="str">
            <v>高さ1,500mm･(重量=0.36t)･[移設A]</v>
          </cell>
          <cell r="E894" t="str">
            <v>基</v>
          </cell>
          <cell r="F894">
            <v>7510</v>
          </cell>
        </row>
        <row r="895">
          <cell r="B895">
            <v>5701030</v>
          </cell>
          <cell r="C895" t="str">
            <v>春日灯籠</v>
          </cell>
          <cell r="D895" t="str">
            <v>高さ1,500mm･(重量=0.36t)･[移設B]</v>
          </cell>
          <cell r="E895" t="str">
            <v>基</v>
          </cell>
          <cell r="F895">
            <v>7270</v>
          </cell>
        </row>
        <row r="896">
          <cell r="B896">
            <v>5701120</v>
          </cell>
          <cell r="C896" t="str">
            <v>春日灯籠</v>
          </cell>
          <cell r="D896" t="str">
            <v>高さ1,800mm･(重量=0.60t)･[移設A]</v>
          </cell>
          <cell r="E896" t="str">
            <v>基</v>
          </cell>
          <cell r="F896">
            <v>12200</v>
          </cell>
        </row>
        <row r="897">
          <cell r="B897">
            <v>5701130</v>
          </cell>
          <cell r="C897" t="str">
            <v>春日灯籠</v>
          </cell>
          <cell r="D897" t="str">
            <v>高さ1,800mm･(重量=0.60t)･[移設B]</v>
          </cell>
          <cell r="E897" t="str">
            <v>基</v>
          </cell>
          <cell r="F897">
            <v>11900</v>
          </cell>
        </row>
        <row r="898">
          <cell r="B898">
            <v>5701220</v>
          </cell>
          <cell r="C898" t="str">
            <v>春日灯籠</v>
          </cell>
          <cell r="D898" t="str">
            <v>高さ2,100mm･(重量=0.80t)･[移設A]</v>
          </cell>
          <cell r="E898" t="str">
            <v>基</v>
          </cell>
          <cell r="F898">
            <v>16000</v>
          </cell>
        </row>
        <row r="899">
          <cell r="B899">
            <v>5701230</v>
          </cell>
          <cell r="C899" t="str">
            <v>春日灯籠</v>
          </cell>
          <cell r="D899" t="str">
            <v>高さ2,100mm･(重量=0.80t)･[移設B]</v>
          </cell>
          <cell r="E899" t="str">
            <v>基</v>
          </cell>
          <cell r="F899">
            <v>15500</v>
          </cell>
        </row>
        <row r="900">
          <cell r="B900">
            <v>5701320</v>
          </cell>
          <cell r="C900" t="str">
            <v>春日灯籠</v>
          </cell>
          <cell r="D900" t="str">
            <v>高さ2,400mm･(重量=1.20t)･[移設A]</v>
          </cell>
          <cell r="E900" t="str">
            <v>基</v>
          </cell>
          <cell r="F900">
            <v>23600</v>
          </cell>
        </row>
        <row r="901">
          <cell r="B901">
            <v>5701330</v>
          </cell>
          <cell r="C901" t="str">
            <v>春日灯籠</v>
          </cell>
          <cell r="D901" t="str">
            <v>高さ2,400mm･(重量=1.20t)･[移設B]</v>
          </cell>
          <cell r="E901" t="str">
            <v>基</v>
          </cell>
          <cell r="F901">
            <v>22900</v>
          </cell>
        </row>
        <row r="902">
          <cell r="B902">
            <v>5701420</v>
          </cell>
          <cell r="C902" t="str">
            <v>春日灯籠</v>
          </cell>
          <cell r="D902" t="str">
            <v>高さ2,700mm･(重量=1.85t)･[移設A]</v>
          </cell>
          <cell r="E902" t="str">
            <v>基</v>
          </cell>
          <cell r="F902">
            <v>36100</v>
          </cell>
        </row>
        <row r="903">
          <cell r="B903">
            <v>5701430</v>
          </cell>
          <cell r="C903" t="str">
            <v>春日灯籠</v>
          </cell>
          <cell r="D903" t="str">
            <v>高さ2,700mm･(重量=1.85t)･[移設B]</v>
          </cell>
          <cell r="E903" t="str">
            <v>基</v>
          </cell>
          <cell r="F903">
            <v>34900</v>
          </cell>
        </row>
        <row r="904">
          <cell r="B904">
            <v>5701520</v>
          </cell>
          <cell r="C904" t="str">
            <v>春日灯籠</v>
          </cell>
          <cell r="D904" t="str">
            <v>高さ3,000mm･(重量=2.50t)･[移設A]</v>
          </cell>
          <cell r="E904" t="str">
            <v>基</v>
          </cell>
          <cell r="F904">
            <v>48900</v>
          </cell>
        </row>
        <row r="905">
          <cell r="B905">
            <v>5701530</v>
          </cell>
          <cell r="C905" t="str">
            <v>春日灯籠</v>
          </cell>
          <cell r="D905" t="str">
            <v>高さ3,000mm･(重量=2.50t)･[移設B]</v>
          </cell>
          <cell r="E905" t="str">
            <v>基</v>
          </cell>
          <cell r="F905">
            <v>47300</v>
          </cell>
        </row>
        <row r="906">
          <cell r="B906">
            <v>5701620</v>
          </cell>
          <cell r="C906" t="str">
            <v>春日灯籠(出雲)</v>
          </cell>
          <cell r="D906" t="str">
            <v>高さ1,200mm･(重量=0.12t)･[移設A]</v>
          </cell>
          <cell r="E906" t="str">
            <v>基</v>
          </cell>
          <cell r="F906">
            <v>2430</v>
          </cell>
        </row>
        <row r="907">
          <cell r="B907">
            <v>5701630</v>
          </cell>
          <cell r="C907" t="str">
            <v>春日灯籠(出雲)</v>
          </cell>
          <cell r="D907" t="str">
            <v>高さ1,200mm･(重量=0.12t)･[移設B]</v>
          </cell>
          <cell r="E907" t="str">
            <v>基</v>
          </cell>
          <cell r="F907">
            <v>2350</v>
          </cell>
        </row>
        <row r="908">
          <cell r="B908">
            <v>5701720</v>
          </cell>
          <cell r="C908" t="str">
            <v>春日灯籠(出雲)</v>
          </cell>
          <cell r="D908" t="str">
            <v>高さ1,500mm･(重量=0.16t)･[移設A]</v>
          </cell>
          <cell r="E908" t="str">
            <v>基</v>
          </cell>
          <cell r="F908">
            <v>3430</v>
          </cell>
        </row>
        <row r="909">
          <cell r="B909">
            <v>5701730</v>
          </cell>
          <cell r="C909" t="str">
            <v>春日灯籠(出雲)</v>
          </cell>
          <cell r="D909" t="str">
            <v>高さ1,500mm･(重量=0.16t)･[移設B]</v>
          </cell>
          <cell r="E909" t="str">
            <v>基</v>
          </cell>
          <cell r="F909">
            <v>3330</v>
          </cell>
        </row>
        <row r="910">
          <cell r="B910">
            <v>5701820</v>
          </cell>
          <cell r="C910" t="str">
            <v>春日灯籠(出雲)</v>
          </cell>
          <cell r="D910" t="str">
            <v>高さ1,800mm･(重量=0.35t)･[移設A]</v>
          </cell>
          <cell r="E910" t="str">
            <v>基</v>
          </cell>
          <cell r="F910">
            <v>7220</v>
          </cell>
        </row>
        <row r="911">
          <cell r="B911">
            <v>5701830</v>
          </cell>
          <cell r="C911" t="str">
            <v>春日灯籠(出雲)</v>
          </cell>
          <cell r="D911" t="str">
            <v>高さ1,800mm･(重量=0.35t)･[移設B]</v>
          </cell>
          <cell r="E911" t="str">
            <v>基</v>
          </cell>
          <cell r="F911">
            <v>6980</v>
          </cell>
        </row>
        <row r="912">
          <cell r="B912">
            <v>5701920</v>
          </cell>
          <cell r="C912" t="str">
            <v>春日灯籠(出雲)</v>
          </cell>
          <cell r="D912" t="str">
            <v>高さ2,100mm･(重量=0.45t)･[移設A]</v>
          </cell>
          <cell r="E912" t="str">
            <v>基</v>
          </cell>
          <cell r="F912">
            <v>9330</v>
          </cell>
        </row>
        <row r="913">
          <cell r="B913">
            <v>5701930</v>
          </cell>
          <cell r="C913" t="str">
            <v>春日灯籠(出雲)</v>
          </cell>
          <cell r="D913" t="str">
            <v>高さ2,100mm･(重量=0.45t)･[移設B]</v>
          </cell>
          <cell r="E913" t="str">
            <v>基</v>
          </cell>
          <cell r="F913">
            <v>9050</v>
          </cell>
        </row>
        <row r="914">
          <cell r="B914">
            <v>5702020</v>
          </cell>
          <cell r="C914" t="str">
            <v>春日灯籠(出雲)</v>
          </cell>
          <cell r="D914" t="str">
            <v>高さ2,400mm･(重量=0.65t)･[移設A]</v>
          </cell>
          <cell r="E914" t="str">
            <v>基</v>
          </cell>
          <cell r="F914">
            <v>13300</v>
          </cell>
        </row>
        <row r="915">
          <cell r="B915">
            <v>5702030</v>
          </cell>
          <cell r="C915" t="str">
            <v>春日灯籠(出雲)</v>
          </cell>
          <cell r="D915" t="str">
            <v>高さ2,400mm･(重量=0.65t)･[移設B]</v>
          </cell>
          <cell r="E915" t="str">
            <v>基</v>
          </cell>
          <cell r="F915">
            <v>12900</v>
          </cell>
        </row>
        <row r="916">
          <cell r="B916">
            <v>5702120</v>
          </cell>
          <cell r="C916" t="str">
            <v>春日灯籠(出雲)</v>
          </cell>
          <cell r="D916" t="str">
            <v>高さ2,700mm･(重量=0.90t)･[移設A]</v>
          </cell>
          <cell r="E916" t="str">
            <v>基</v>
          </cell>
          <cell r="F916">
            <v>17900</v>
          </cell>
        </row>
        <row r="917">
          <cell r="B917">
            <v>5702130</v>
          </cell>
          <cell r="C917" t="str">
            <v>春日灯籠(出雲)</v>
          </cell>
          <cell r="D917" t="str">
            <v>高さ2,700mm･(重量=0.90t)･[移設B]</v>
          </cell>
          <cell r="E917" t="str">
            <v>基</v>
          </cell>
          <cell r="F917">
            <v>17300</v>
          </cell>
        </row>
        <row r="918">
          <cell r="B918">
            <v>5702220</v>
          </cell>
          <cell r="C918" t="str">
            <v>春日灯籠(出雲)</v>
          </cell>
          <cell r="D918" t="str">
            <v>高さ3,000mm･(重量=1.20t)･[移設A]</v>
          </cell>
          <cell r="E918" t="str">
            <v>基</v>
          </cell>
          <cell r="F918">
            <v>23600</v>
          </cell>
        </row>
        <row r="919">
          <cell r="B919">
            <v>5702230</v>
          </cell>
          <cell r="C919" t="str">
            <v>春日灯籠(出雲)</v>
          </cell>
          <cell r="D919" t="str">
            <v>高さ3,000mm･(重量=1.20t)･[移設B]</v>
          </cell>
          <cell r="E919" t="str">
            <v>基</v>
          </cell>
          <cell r="F919">
            <v>22900</v>
          </cell>
        </row>
        <row r="920">
          <cell r="B920">
            <v>5702320</v>
          </cell>
          <cell r="C920" t="str">
            <v>雪見灯籠</v>
          </cell>
          <cell r="D920" t="str">
            <v>笠径600mm･(重量=0.09t)･[移設A]</v>
          </cell>
          <cell r="E920" t="str">
            <v>基</v>
          </cell>
          <cell r="F920">
            <v>1790</v>
          </cell>
        </row>
        <row r="921">
          <cell r="B921">
            <v>5702330</v>
          </cell>
          <cell r="C921" t="str">
            <v>雪見灯籠</v>
          </cell>
          <cell r="D921" t="str">
            <v>笠径600mm･(重量=0.09t)･[移設B]</v>
          </cell>
          <cell r="E921" t="str">
            <v>基</v>
          </cell>
          <cell r="F921">
            <v>1740</v>
          </cell>
        </row>
        <row r="922">
          <cell r="B922">
            <v>5702420</v>
          </cell>
          <cell r="C922" t="str">
            <v>雪見灯籠</v>
          </cell>
          <cell r="D922" t="str">
            <v>笠径750mm･(重量=0.17t)･[移設A]</v>
          </cell>
          <cell r="E922" t="str">
            <v>基</v>
          </cell>
          <cell r="F922">
            <v>3430</v>
          </cell>
        </row>
        <row r="923">
          <cell r="B923">
            <v>5702430</v>
          </cell>
          <cell r="C923" t="str">
            <v>雪見灯籠</v>
          </cell>
          <cell r="D923" t="str">
            <v>笠径750mm･(重量=0.17t)･[移設B]</v>
          </cell>
          <cell r="E923" t="str">
            <v>基</v>
          </cell>
          <cell r="F923">
            <v>3330</v>
          </cell>
        </row>
        <row r="924">
          <cell r="B924">
            <v>5702520</v>
          </cell>
          <cell r="C924" t="str">
            <v>雪見灯籠</v>
          </cell>
          <cell r="D924" t="str">
            <v>笠径900mm･(重量=0.32t)･[移設A]</v>
          </cell>
          <cell r="E924" t="str">
            <v>基</v>
          </cell>
          <cell r="F924">
            <v>6450</v>
          </cell>
        </row>
        <row r="925">
          <cell r="B925">
            <v>5702530</v>
          </cell>
          <cell r="C925" t="str">
            <v>雪見灯籠</v>
          </cell>
          <cell r="D925" t="str">
            <v>笠径900mm･(重量=0.32t)･[移設B]</v>
          </cell>
          <cell r="E925" t="str">
            <v>基</v>
          </cell>
          <cell r="F925">
            <v>6240</v>
          </cell>
        </row>
        <row r="926">
          <cell r="B926">
            <v>5702620</v>
          </cell>
          <cell r="C926" t="str">
            <v>雪見灯籠</v>
          </cell>
          <cell r="D926" t="str">
            <v>笠径1,200mm･(重量=0.75t)･[移設A]</v>
          </cell>
          <cell r="E926" t="str">
            <v>基</v>
          </cell>
          <cell r="F926">
            <v>15600</v>
          </cell>
        </row>
        <row r="927">
          <cell r="B927">
            <v>5702630</v>
          </cell>
          <cell r="C927" t="str">
            <v>雪見灯籠</v>
          </cell>
          <cell r="D927" t="str">
            <v>笠径1,200mm･(重量=0.75t)･[移設B]</v>
          </cell>
          <cell r="E927" t="str">
            <v>基</v>
          </cell>
          <cell r="F927">
            <v>15100</v>
          </cell>
        </row>
        <row r="928">
          <cell r="B928">
            <v>5702720</v>
          </cell>
          <cell r="C928" t="str">
            <v>織部形灯籠</v>
          </cell>
          <cell r="D928" t="str">
            <v>高さ1,200mm･(重量=0.15t)･[移設A]</v>
          </cell>
          <cell r="E928" t="str">
            <v>基</v>
          </cell>
          <cell r="F928">
            <v>3190</v>
          </cell>
        </row>
        <row r="929">
          <cell r="B929">
            <v>5702730</v>
          </cell>
          <cell r="C929" t="str">
            <v>織部形灯籠</v>
          </cell>
          <cell r="D929" t="str">
            <v>高さ1,200mm･(重量=0.15t)･[移設B]</v>
          </cell>
          <cell r="E929" t="str">
            <v>基</v>
          </cell>
          <cell r="F929">
            <v>3090</v>
          </cell>
        </row>
        <row r="930">
          <cell r="B930">
            <v>5702810</v>
          </cell>
          <cell r="C930" t="str">
            <v>ﾌﾞﾛｯｸ積花壇</v>
          </cell>
          <cell r="D930" t="str">
            <v>高さ400mm(2段積)･畑土別途[新設]</v>
          </cell>
          <cell r="E930" t="str">
            <v>ｍ</v>
          </cell>
          <cell r="F930">
            <v>4400</v>
          </cell>
        </row>
        <row r="931">
          <cell r="B931">
            <v>5702840</v>
          </cell>
          <cell r="C931" t="str">
            <v>ﾌﾞﾛｯｸ積花壇</v>
          </cell>
          <cell r="D931" t="str">
            <v>高さ400mm(2段積)･畑土別途[撤去A]</v>
          </cell>
          <cell r="E931" t="str">
            <v>ｍ</v>
          </cell>
          <cell r="F931">
            <v>330</v>
          </cell>
        </row>
        <row r="932">
          <cell r="B932">
            <v>5702850</v>
          </cell>
          <cell r="C932" t="str">
            <v>ﾌﾞﾛｯｸ積花壇</v>
          </cell>
          <cell r="D932" t="str">
            <v>高さ400mm(2段積)･畑土別途[撤去B]</v>
          </cell>
          <cell r="E932" t="str">
            <v>ｍ</v>
          </cell>
          <cell r="F932">
            <v>700</v>
          </cell>
        </row>
        <row r="933">
          <cell r="B933">
            <v>5702910</v>
          </cell>
          <cell r="C933" t="str">
            <v>化粧ﾌﾞﾛｯｸ積花壇</v>
          </cell>
          <cell r="D933" t="str">
            <v>高さ400mm(2段積)･畑土別途[新設]</v>
          </cell>
          <cell r="E933" t="str">
            <v>ｍ</v>
          </cell>
          <cell r="F933">
            <v>10800</v>
          </cell>
        </row>
        <row r="934">
          <cell r="B934">
            <v>5702940</v>
          </cell>
          <cell r="C934" t="str">
            <v>化粧ﾌﾞﾛｯｸ積花壇</v>
          </cell>
          <cell r="D934" t="str">
            <v>高さ400mm(2段積)･畑土別途[撤去A]</v>
          </cell>
          <cell r="E934" t="str">
            <v>ｍ</v>
          </cell>
          <cell r="F934">
            <v>420</v>
          </cell>
        </row>
        <row r="935">
          <cell r="B935">
            <v>5702950</v>
          </cell>
          <cell r="C935" t="str">
            <v>化粧ﾌﾞﾛｯｸ積花壇</v>
          </cell>
          <cell r="D935" t="str">
            <v>高さ400mm(2段積)･畑土別途[撤去B]</v>
          </cell>
          <cell r="E935" t="str">
            <v>ｍ</v>
          </cell>
          <cell r="F935">
            <v>820</v>
          </cell>
        </row>
        <row r="936">
          <cell r="B936">
            <v>5703010</v>
          </cell>
          <cell r="C936" t="str">
            <v>れんが積花壇</v>
          </cell>
          <cell r="D936" t="str">
            <v>高さ400mm･半枚積･畑土別途[新設]</v>
          </cell>
          <cell r="E936" t="str">
            <v>ｍ</v>
          </cell>
          <cell r="F936">
            <v>7500</v>
          </cell>
        </row>
        <row r="937">
          <cell r="B937">
            <v>5703040</v>
          </cell>
          <cell r="C937" t="str">
            <v>れんが積花壇</v>
          </cell>
          <cell r="D937" t="str">
            <v>高さ400mm･半枚積･畑土別途[撤去A]</v>
          </cell>
          <cell r="E937" t="str">
            <v>ｍ</v>
          </cell>
          <cell r="F937">
            <v>810</v>
          </cell>
        </row>
        <row r="938">
          <cell r="B938">
            <v>5703050</v>
          </cell>
          <cell r="C938" t="str">
            <v>れんが積花壇</v>
          </cell>
          <cell r="D938" t="str">
            <v>高さ400mm･半枚積･畑土別途[撤去B]</v>
          </cell>
          <cell r="E938" t="str">
            <v>ｍ</v>
          </cell>
          <cell r="F938">
            <v>980</v>
          </cell>
        </row>
        <row r="939">
          <cell r="B939">
            <v>5703110</v>
          </cell>
          <cell r="C939" t="str">
            <v>花壇用土</v>
          </cell>
          <cell r="D939" t="str">
            <v>畑土･[新設]</v>
          </cell>
          <cell r="E939" t="str">
            <v>m3</v>
          </cell>
          <cell r="F939">
            <v>6060</v>
          </cell>
        </row>
        <row r="940">
          <cell r="B940">
            <v>5703140</v>
          </cell>
          <cell r="C940" t="str">
            <v>花壇用土</v>
          </cell>
          <cell r="D940" t="str">
            <v>畑土･[撤去B]</v>
          </cell>
          <cell r="E940" t="str">
            <v>m3</v>
          </cell>
          <cell r="F940">
            <v>260</v>
          </cell>
        </row>
        <row r="941">
          <cell r="B941">
            <v>5703210</v>
          </cell>
          <cell r="C941" t="str">
            <v>ﾌﾞﾛｯｸ縁石</v>
          </cell>
          <cell r="D941" t="str">
            <v>150mm×200mm×600mm･[新設]</v>
          </cell>
          <cell r="E941" t="str">
            <v>ｍ</v>
          </cell>
          <cell r="F941">
            <v>4500</v>
          </cell>
        </row>
        <row r="942">
          <cell r="B942">
            <v>5703250</v>
          </cell>
          <cell r="C942" t="str">
            <v>ﾌﾞﾛｯｸ縁石</v>
          </cell>
          <cell r="D942" t="str">
            <v>150mm×200mm×600mm･[撤去B]</v>
          </cell>
          <cell r="E942" t="str">
            <v>ｍ</v>
          </cell>
          <cell r="F942">
            <v>510</v>
          </cell>
        </row>
        <row r="943">
          <cell r="B943">
            <v>5703310</v>
          </cell>
          <cell r="C943" t="str">
            <v>ﾌﾞﾛｯｸ縁石</v>
          </cell>
          <cell r="D943" t="str">
            <v>180mm×250mm×600mm･[新設]</v>
          </cell>
          <cell r="E943" t="str">
            <v>ｍ</v>
          </cell>
          <cell r="F943">
            <v>5140</v>
          </cell>
        </row>
        <row r="944">
          <cell r="B944">
            <v>5703350</v>
          </cell>
          <cell r="C944" t="str">
            <v>ﾌﾞﾛｯｸ縁石</v>
          </cell>
          <cell r="D944" t="str">
            <v>180mm×250mm×600mm･[撤去B]</v>
          </cell>
          <cell r="E944" t="str">
            <v>ｍ</v>
          </cell>
          <cell r="F944">
            <v>630</v>
          </cell>
        </row>
        <row r="945">
          <cell r="B945">
            <v>5703410</v>
          </cell>
          <cell r="C945" t="str">
            <v>ﾌﾞﾛｯｸ縁石</v>
          </cell>
          <cell r="D945" t="str">
            <v>120mm×120mm×600mm･[新設]</v>
          </cell>
          <cell r="E945" t="str">
            <v>ｍ</v>
          </cell>
          <cell r="F945">
            <v>3500</v>
          </cell>
        </row>
        <row r="946">
          <cell r="B946">
            <v>5703450</v>
          </cell>
          <cell r="C946" t="str">
            <v>ﾌﾞﾛｯｸ縁石</v>
          </cell>
          <cell r="D946" t="str">
            <v>120mm×120mm×600mm･[撤去B]</v>
          </cell>
          <cell r="E946" t="str">
            <v>ｍ</v>
          </cell>
          <cell r="F946">
            <v>440</v>
          </cell>
        </row>
        <row r="947">
          <cell r="B947">
            <v>5703510</v>
          </cell>
          <cell r="C947" t="str">
            <v>L型側溝</v>
          </cell>
          <cell r="D947" t="str">
            <v>幅350mm･[新設]</v>
          </cell>
          <cell r="E947" t="str">
            <v>ｍ</v>
          </cell>
          <cell r="F947">
            <v>5310</v>
          </cell>
        </row>
        <row r="948">
          <cell r="B948">
            <v>5703550</v>
          </cell>
          <cell r="C948" t="str">
            <v>L型側溝</v>
          </cell>
          <cell r="D948" t="str">
            <v>幅350mm･[撤去B]</v>
          </cell>
          <cell r="E948" t="str">
            <v>ｍ</v>
          </cell>
          <cell r="F948">
            <v>520</v>
          </cell>
        </row>
        <row r="949">
          <cell r="B949">
            <v>5703610</v>
          </cell>
          <cell r="C949" t="str">
            <v>L型側溝</v>
          </cell>
          <cell r="D949" t="str">
            <v>幅450mm･[新設]</v>
          </cell>
          <cell r="E949" t="str">
            <v>ｍ</v>
          </cell>
          <cell r="F949">
            <v>5880</v>
          </cell>
        </row>
        <row r="950">
          <cell r="B950">
            <v>5703650</v>
          </cell>
          <cell r="C950" t="str">
            <v>L型側溝</v>
          </cell>
          <cell r="D950" t="str">
            <v>幅450mm･[撤去B]</v>
          </cell>
          <cell r="E950" t="str">
            <v>ｍ</v>
          </cell>
          <cell r="F950">
            <v>620</v>
          </cell>
        </row>
        <row r="951">
          <cell r="B951">
            <v>5703710</v>
          </cell>
          <cell r="C951" t="str">
            <v>玉石縁石</v>
          </cell>
          <cell r="D951" t="str">
            <v>φ150mm程度･1列据付･[新設]</v>
          </cell>
          <cell r="E951" t="str">
            <v>ｍ</v>
          </cell>
          <cell r="F951">
            <v>3810</v>
          </cell>
        </row>
        <row r="952">
          <cell r="B952">
            <v>5703750</v>
          </cell>
          <cell r="C952" t="str">
            <v>玉石縁石</v>
          </cell>
          <cell r="D952" t="str">
            <v>φ150mm程度･1列据付･[撤去B]</v>
          </cell>
          <cell r="E952" t="str">
            <v>ｍ</v>
          </cell>
          <cell r="F952">
            <v>590</v>
          </cell>
        </row>
        <row r="953">
          <cell r="B953">
            <v>5703810</v>
          </cell>
          <cell r="C953" t="str">
            <v>擬石ﾌﾞﾛｯｸ縁石</v>
          </cell>
          <cell r="D953" t="str">
            <v>498mm×190mm×120mm･[新設]</v>
          </cell>
          <cell r="E953" t="str">
            <v>ｍ</v>
          </cell>
          <cell r="F953">
            <v>4210</v>
          </cell>
        </row>
        <row r="954">
          <cell r="B954">
            <v>5703850</v>
          </cell>
          <cell r="C954" t="str">
            <v>擬石ﾌﾞﾛｯｸ縁石</v>
          </cell>
          <cell r="D954" t="str">
            <v>498mm×190mm×120mm･[撤去B]</v>
          </cell>
          <cell r="E954" t="str">
            <v>ｍ</v>
          </cell>
          <cell r="F954">
            <v>280</v>
          </cell>
        </row>
        <row r="955">
          <cell r="B955">
            <v>5702430</v>
          </cell>
          <cell r="C955" t="str">
            <v>雪見灯籠</v>
          </cell>
          <cell r="D955" t="str">
            <v>笠径750mm･(重量=0.17t)･[移設B]</v>
          </cell>
          <cell r="E955" t="str">
            <v>基</v>
          </cell>
          <cell r="F955">
            <v>3270</v>
          </cell>
        </row>
        <row r="956">
          <cell r="B956">
            <v>5800110</v>
          </cell>
          <cell r="C956" t="str">
            <v>堀井戸</v>
          </cell>
          <cell r="D956" t="str">
            <v>内径φ1,200mm×深3.9m･全井戸側付･[新設]</v>
          </cell>
          <cell r="E956" t="str">
            <v>ｹ所</v>
          </cell>
          <cell r="F956">
            <v>335200</v>
          </cell>
        </row>
        <row r="957">
          <cell r="B957">
            <v>5800150</v>
          </cell>
          <cell r="C957" t="str">
            <v>堀井戸</v>
          </cell>
          <cell r="D957" t="str">
            <v>内径φ1,200mm×深3.9m･全井戸側付･[撤去B]</v>
          </cell>
          <cell r="E957" t="str">
            <v>ｹ所</v>
          </cell>
          <cell r="F957">
            <v>27900</v>
          </cell>
        </row>
        <row r="958">
          <cell r="B958">
            <v>5800210</v>
          </cell>
          <cell r="C958" t="str">
            <v>堀井戸</v>
          </cell>
          <cell r="D958" t="str">
            <v>内径φ1,200mm×深4.8m･全井戸側付･[新設]</v>
          </cell>
          <cell r="E958" t="str">
            <v>ｹ所</v>
          </cell>
          <cell r="F958">
            <v>431700</v>
          </cell>
        </row>
        <row r="959">
          <cell r="B959">
            <v>5800250</v>
          </cell>
          <cell r="C959" t="str">
            <v>堀井戸</v>
          </cell>
          <cell r="D959" t="str">
            <v>内径φ1,200mm×深4.8m･全井戸側付･[撤去B]</v>
          </cell>
          <cell r="E959" t="str">
            <v>ｹ所</v>
          </cell>
          <cell r="F959">
            <v>33500</v>
          </cell>
        </row>
        <row r="960">
          <cell r="B960">
            <v>5800310</v>
          </cell>
          <cell r="C960" t="str">
            <v>堀井戸</v>
          </cell>
          <cell r="D960" t="str">
            <v>内径φ1,200mm×深6m･全井戸側付･[新設]</v>
          </cell>
          <cell r="E960" t="str">
            <v>ｹ所</v>
          </cell>
          <cell r="F960">
            <v>546800</v>
          </cell>
        </row>
        <row r="961">
          <cell r="B961">
            <v>5800350</v>
          </cell>
          <cell r="C961" t="str">
            <v>堀井戸</v>
          </cell>
          <cell r="D961" t="str">
            <v>内径φ1,200mm×深6m･全井戸側付･[撤去B]</v>
          </cell>
          <cell r="E961" t="str">
            <v>ｹ所</v>
          </cell>
          <cell r="F961">
            <v>40200</v>
          </cell>
        </row>
        <row r="962">
          <cell r="B962">
            <v>5800410</v>
          </cell>
          <cell r="C962" t="str">
            <v>堀井戸</v>
          </cell>
          <cell r="D962" t="str">
            <v>内径φ1,200mm×深6.9m･全井戸側付･[新設]</v>
          </cell>
          <cell r="E962" t="str">
            <v>ｹ所</v>
          </cell>
          <cell r="F962">
            <v>659800</v>
          </cell>
        </row>
        <row r="963">
          <cell r="B963">
            <v>5800450</v>
          </cell>
          <cell r="C963" t="str">
            <v>堀井戸</v>
          </cell>
          <cell r="D963" t="str">
            <v>内径φ1,200mm×深6.9m･全井戸側付･[撤去B]</v>
          </cell>
          <cell r="E963" t="str">
            <v>ｹ所</v>
          </cell>
          <cell r="F963">
            <v>45700</v>
          </cell>
        </row>
        <row r="964">
          <cell r="B964">
            <v>5800510</v>
          </cell>
          <cell r="C964" t="str">
            <v>堀井戸</v>
          </cell>
          <cell r="D964" t="str">
            <v>内径φ1,200mm×深7.8m･全井戸側付･[新設]</v>
          </cell>
          <cell r="E964" t="str">
            <v>ｹ所</v>
          </cell>
          <cell r="F964">
            <v>780900</v>
          </cell>
        </row>
        <row r="965">
          <cell r="B965">
            <v>5800550</v>
          </cell>
          <cell r="C965" t="str">
            <v>堀井戸</v>
          </cell>
          <cell r="D965" t="str">
            <v>内径φ1,200mm×深7.8m･全井戸側付･[撤去B]</v>
          </cell>
          <cell r="E965" t="str">
            <v>ｹ所</v>
          </cell>
          <cell r="F965">
            <v>51300</v>
          </cell>
        </row>
        <row r="966">
          <cell r="B966">
            <v>5800610</v>
          </cell>
          <cell r="C966" t="str">
            <v>堀井戸</v>
          </cell>
          <cell r="D966" t="str">
            <v>内径φ1,200mm×深9m･全井戸側付･[新設]</v>
          </cell>
          <cell r="E966" t="str">
            <v>ｹ所</v>
          </cell>
          <cell r="F966">
            <v>955500</v>
          </cell>
        </row>
        <row r="967">
          <cell r="B967">
            <v>5800650</v>
          </cell>
          <cell r="C967" t="str">
            <v>堀井戸</v>
          </cell>
          <cell r="D967" t="str">
            <v>内径φ1,200mm×深9m･全井戸側付･[撤去B]</v>
          </cell>
          <cell r="E967" t="str">
            <v>ｹ所</v>
          </cell>
          <cell r="F967">
            <v>58600</v>
          </cell>
        </row>
        <row r="968">
          <cell r="B968">
            <v>5800710</v>
          </cell>
          <cell r="C968" t="str">
            <v>堀井戸</v>
          </cell>
          <cell r="D968" t="str">
            <v>内径φ1,200mm×深9.9m･全井戸側付･[新設]</v>
          </cell>
          <cell r="E968" t="str">
            <v>ｹ所</v>
          </cell>
          <cell r="F968">
            <v>1139900</v>
          </cell>
        </row>
        <row r="969">
          <cell r="B969">
            <v>5800750</v>
          </cell>
          <cell r="C969" t="str">
            <v>堀井戸</v>
          </cell>
          <cell r="D969" t="str">
            <v>内径φ1,200mm×深9.9m･全井戸側付･[撤去B]</v>
          </cell>
          <cell r="E969" t="str">
            <v>ｹ所</v>
          </cell>
          <cell r="F969">
            <v>64800</v>
          </cell>
        </row>
        <row r="970">
          <cell r="B970">
            <v>5800810</v>
          </cell>
          <cell r="C970" t="str">
            <v>堀井戸</v>
          </cell>
          <cell r="D970" t="str">
            <v>内径φ1,200mm×深11.1m･全井戸側付･[新設]</v>
          </cell>
          <cell r="E970" t="str">
            <v>ｹ所</v>
          </cell>
          <cell r="F970">
            <v>1347600</v>
          </cell>
        </row>
        <row r="971">
          <cell r="B971">
            <v>5800850</v>
          </cell>
          <cell r="C971" t="str">
            <v>堀井戸</v>
          </cell>
          <cell r="D971" t="str">
            <v>内径φ1,200mm×深11.1m･全井戸側付･[撤去B]</v>
          </cell>
          <cell r="E971" t="str">
            <v>ｹ所</v>
          </cell>
          <cell r="F971">
            <v>72100</v>
          </cell>
        </row>
        <row r="972">
          <cell r="B972">
            <v>5800910</v>
          </cell>
          <cell r="C972" t="str">
            <v>堀井戸</v>
          </cell>
          <cell r="D972" t="str">
            <v>内径φ1,200mm×深12m･全井戸側付･[新設]</v>
          </cell>
          <cell r="E972" t="str">
            <v>ｹ所</v>
          </cell>
          <cell r="F972">
            <v>1564300</v>
          </cell>
        </row>
        <row r="973">
          <cell r="B973">
            <v>5800950</v>
          </cell>
          <cell r="C973" t="str">
            <v>堀井戸</v>
          </cell>
          <cell r="D973" t="str">
            <v>内径φ1,200mm×深12m･全井戸側付･[撤去B]</v>
          </cell>
          <cell r="E973" t="str">
            <v>ｹ所</v>
          </cell>
          <cell r="F973">
            <v>78300</v>
          </cell>
        </row>
        <row r="974">
          <cell r="B974">
            <v>5801010</v>
          </cell>
          <cell r="C974" t="str">
            <v>堀井戸</v>
          </cell>
          <cell r="D974" t="str">
            <v>内径φ750mm×深3.9m･全井戸側付･[新設]</v>
          </cell>
          <cell r="E974" t="str">
            <v>ｹ所</v>
          </cell>
          <cell r="F974">
            <v>142500</v>
          </cell>
        </row>
        <row r="975">
          <cell r="B975">
            <v>5801050</v>
          </cell>
          <cell r="C975" t="str">
            <v>堀井戸</v>
          </cell>
          <cell r="D975" t="str">
            <v>内径φ750mm×深3.9m･全井戸側付･[撤去B]</v>
          </cell>
          <cell r="E975" t="str">
            <v>ｹ所</v>
          </cell>
          <cell r="F975">
            <v>10900</v>
          </cell>
        </row>
        <row r="976">
          <cell r="B976">
            <v>5801110</v>
          </cell>
          <cell r="C976" t="str">
            <v>堀井戸</v>
          </cell>
          <cell r="D976" t="str">
            <v>内径φ750mm×深4.8m･全井戸側付･[新設]</v>
          </cell>
          <cell r="E976" t="str">
            <v>ｹ所</v>
          </cell>
          <cell r="F976">
            <v>182500</v>
          </cell>
        </row>
        <row r="977">
          <cell r="B977">
            <v>5801150</v>
          </cell>
          <cell r="C977" t="str">
            <v>堀井戸</v>
          </cell>
          <cell r="D977" t="str">
            <v>内径φ750mm×深4.8m･全井戸側付･[撤去B]</v>
          </cell>
          <cell r="E977" t="str">
            <v>ｹ所</v>
          </cell>
          <cell r="F977">
            <v>13000</v>
          </cell>
        </row>
        <row r="978">
          <cell r="B978">
            <v>5801210</v>
          </cell>
          <cell r="C978" t="str">
            <v>堀井戸</v>
          </cell>
          <cell r="D978" t="str">
            <v>内径φ750mm×深6m･全井戸側付･[新設]</v>
          </cell>
          <cell r="E978" t="str">
            <v>ｹ所</v>
          </cell>
          <cell r="F978">
            <v>231200</v>
          </cell>
        </row>
        <row r="979">
          <cell r="B979">
            <v>5801250</v>
          </cell>
          <cell r="C979" t="str">
            <v>堀井戸</v>
          </cell>
          <cell r="D979" t="str">
            <v>内径φ750mm×深6m･全井戸側付･[撤去B]</v>
          </cell>
          <cell r="E979" t="str">
            <v>ｹ所</v>
          </cell>
          <cell r="F979">
            <v>15600</v>
          </cell>
        </row>
        <row r="980">
          <cell r="B980">
            <v>5801310</v>
          </cell>
          <cell r="C980" t="str">
            <v>堀井戸</v>
          </cell>
          <cell r="D980" t="str">
            <v>内径φ750mm×深6.9m･全井戸側付･[新設]</v>
          </cell>
          <cell r="E980" t="str">
            <v>ｹ所</v>
          </cell>
          <cell r="F980">
            <v>278100</v>
          </cell>
        </row>
        <row r="981">
          <cell r="B981">
            <v>5801350</v>
          </cell>
          <cell r="C981" t="str">
            <v>堀井戸</v>
          </cell>
          <cell r="D981" t="str">
            <v>内径φ750mm×深6.9m･全井戸側付･[撤去B]</v>
          </cell>
          <cell r="E981" t="str">
            <v>ｹ所</v>
          </cell>
          <cell r="F981">
            <v>17800</v>
          </cell>
        </row>
        <row r="982">
          <cell r="B982">
            <v>5801410</v>
          </cell>
          <cell r="C982" t="str">
            <v>堀井戸</v>
          </cell>
          <cell r="D982" t="str">
            <v>内径φ750mm×深7.8m･全井戸側付･[新設]</v>
          </cell>
          <cell r="E982" t="str">
            <v>ｹ所</v>
          </cell>
          <cell r="F982">
            <v>327700</v>
          </cell>
        </row>
        <row r="983">
          <cell r="B983">
            <v>5801450</v>
          </cell>
          <cell r="C983" t="str">
            <v>堀井戸</v>
          </cell>
          <cell r="D983" t="str">
            <v>内径φ750mm×深7.8m･全井戸側付･[撤去B]</v>
          </cell>
          <cell r="E983" t="str">
            <v>ｹ所</v>
          </cell>
          <cell r="F983">
            <v>19900</v>
          </cell>
        </row>
        <row r="984">
          <cell r="B984">
            <v>5801510</v>
          </cell>
          <cell r="C984" t="str">
            <v>堀井戸</v>
          </cell>
          <cell r="D984" t="str">
            <v>内径φ750mm×深9m･全井戸側付･[新設]</v>
          </cell>
          <cell r="E984" t="str">
            <v>ｹ所</v>
          </cell>
          <cell r="F984">
            <v>398900</v>
          </cell>
        </row>
        <row r="985">
          <cell r="B985">
            <v>5801550</v>
          </cell>
          <cell r="C985" t="str">
            <v>堀井戸</v>
          </cell>
          <cell r="D985" t="str">
            <v>内径φ750mm×深9m･全井戸側付･[撤去B]</v>
          </cell>
          <cell r="E985" t="str">
            <v>ｹ所</v>
          </cell>
          <cell r="F985">
            <v>22800</v>
          </cell>
        </row>
        <row r="986">
          <cell r="B986">
            <v>5801610</v>
          </cell>
          <cell r="C986" t="str">
            <v>堀井戸</v>
          </cell>
          <cell r="D986" t="str">
            <v>内径φ750mm×深9.9m･全井戸側付･[新設]</v>
          </cell>
          <cell r="E986" t="str">
            <v>ｹ所</v>
          </cell>
          <cell r="F986">
            <v>474300</v>
          </cell>
        </row>
        <row r="987">
          <cell r="B987">
            <v>5801650</v>
          </cell>
          <cell r="C987" t="str">
            <v>堀井戸</v>
          </cell>
          <cell r="D987" t="str">
            <v>内径φ750mm×深9.9m･全井戸側付･[撤去B]</v>
          </cell>
          <cell r="E987" t="str">
            <v>ｹ所</v>
          </cell>
          <cell r="F987">
            <v>25200</v>
          </cell>
        </row>
        <row r="988">
          <cell r="B988">
            <v>5801710</v>
          </cell>
          <cell r="C988" t="str">
            <v>堀井戸</v>
          </cell>
          <cell r="D988" t="str">
            <v>内径φ750mm×深11.1m･全井戸側付･[新設]</v>
          </cell>
          <cell r="E988" t="str">
            <v>ｹ所</v>
          </cell>
          <cell r="F988">
            <v>561000</v>
          </cell>
        </row>
        <row r="989">
          <cell r="B989">
            <v>5801750</v>
          </cell>
          <cell r="C989" t="str">
            <v>堀井戸</v>
          </cell>
          <cell r="D989" t="str">
            <v>内径φ750mm×深11.1m･全井戸側付･[撤去B]</v>
          </cell>
          <cell r="E989" t="str">
            <v>ｹ所</v>
          </cell>
          <cell r="F989">
            <v>28100</v>
          </cell>
        </row>
        <row r="990">
          <cell r="B990">
            <v>5801810</v>
          </cell>
          <cell r="C990" t="str">
            <v>堀井戸</v>
          </cell>
          <cell r="D990" t="str">
            <v>内径φ750mm×深12m･全井戸側付･[新設]</v>
          </cell>
          <cell r="E990" t="str">
            <v>ｹ所</v>
          </cell>
          <cell r="F990">
            <v>649300</v>
          </cell>
        </row>
        <row r="991">
          <cell r="B991">
            <v>5801850</v>
          </cell>
          <cell r="C991" t="str">
            <v>堀井戸</v>
          </cell>
          <cell r="D991" t="str">
            <v>内径φ750mm×深12m･全井戸側付･[撤去B]</v>
          </cell>
          <cell r="E991" t="str">
            <v>ｹ所</v>
          </cell>
          <cell r="F991">
            <v>30600</v>
          </cell>
        </row>
        <row r="992">
          <cell r="B992">
            <v>5801910</v>
          </cell>
          <cell r="C992" t="str">
            <v>堀井戸</v>
          </cell>
          <cell r="D992" t="str">
            <v>内径φ900mm×深3.9m･全井戸側付･[新設]</v>
          </cell>
          <cell r="E992" t="str">
            <v>ｹ所</v>
          </cell>
          <cell r="F992">
            <v>196700</v>
          </cell>
        </row>
        <row r="993">
          <cell r="B993">
            <v>5801950</v>
          </cell>
          <cell r="C993" t="str">
            <v>堀井戸</v>
          </cell>
          <cell r="D993" t="str">
            <v>内径φ900mm×深3.9m･全井戸側付･[撤去B]</v>
          </cell>
          <cell r="E993" t="str">
            <v>ｹ所</v>
          </cell>
          <cell r="F993">
            <v>15700</v>
          </cell>
        </row>
        <row r="994">
          <cell r="B994">
            <v>5802010</v>
          </cell>
          <cell r="C994" t="str">
            <v>堀井戸</v>
          </cell>
          <cell r="D994" t="str">
            <v>内径φ900mm×深4.8m･全井戸側付･[新設]</v>
          </cell>
          <cell r="E994" t="str">
            <v>ｹ所</v>
          </cell>
          <cell r="F994">
            <v>252300</v>
          </cell>
        </row>
        <row r="995">
          <cell r="B995">
            <v>5802050</v>
          </cell>
          <cell r="C995" t="str">
            <v>堀井戸</v>
          </cell>
          <cell r="D995" t="str">
            <v>内径φ900mm×深4.8m･全井戸側付･[撤去B]</v>
          </cell>
          <cell r="E995" t="str">
            <v>ｹ所</v>
          </cell>
          <cell r="F995">
            <v>18800</v>
          </cell>
        </row>
        <row r="996">
          <cell r="B996">
            <v>5802110</v>
          </cell>
          <cell r="C996" t="str">
            <v>堀井戸</v>
          </cell>
          <cell r="D996" t="str">
            <v>内径φ900mm×深6m･全井戸側付･[新設]</v>
          </cell>
          <cell r="E996" t="str">
            <v>ｹ所</v>
          </cell>
          <cell r="F996">
            <v>319100</v>
          </cell>
        </row>
        <row r="997">
          <cell r="B997">
            <v>5802150</v>
          </cell>
          <cell r="C997" t="str">
            <v>堀井戸</v>
          </cell>
          <cell r="D997" t="str">
            <v>内径φ900mm×深6m･全井戸側付･[撤去B]</v>
          </cell>
          <cell r="E997" t="str">
            <v>ｹ所</v>
          </cell>
          <cell r="F997">
            <v>22600</v>
          </cell>
        </row>
        <row r="998">
          <cell r="B998">
            <v>5802210</v>
          </cell>
          <cell r="C998" t="str">
            <v>堀井戸</v>
          </cell>
          <cell r="D998" t="str">
            <v>内径φ900mm×深6.9m･全井戸側付･[新設]</v>
          </cell>
          <cell r="E998" t="str">
            <v>ｹ所</v>
          </cell>
          <cell r="F998">
            <v>384900</v>
          </cell>
        </row>
        <row r="999">
          <cell r="B999">
            <v>5802250</v>
          </cell>
          <cell r="C999" t="str">
            <v>堀井戸</v>
          </cell>
          <cell r="D999" t="str">
            <v>内径φ900mm×深6.9m･全井戸側付･[撤去B]</v>
          </cell>
          <cell r="E999" t="str">
            <v>ｹ所</v>
          </cell>
          <cell r="F999">
            <v>25700</v>
          </cell>
        </row>
        <row r="1000">
          <cell r="B1000">
            <v>5802310</v>
          </cell>
          <cell r="C1000" t="str">
            <v>堀井戸</v>
          </cell>
          <cell r="D1000" t="str">
            <v>内径φ900mm×深7.8m･全井戸側付･[新設]</v>
          </cell>
          <cell r="E1000" t="str">
            <v>ｹ所</v>
          </cell>
          <cell r="F1000">
            <v>455100</v>
          </cell>
        </row>
        <row r="1001">
          <cell r="B1001">
            <v>5802350</v>
          </cell>
          <cell r="C1001" t="str">
            <v>堀井戸</v>
          </cell>
          <cell r="D1001" t="str">
            <v>内径φ900mm×深7.8m･全井戸側付･[撤去B]</v>
          </cell>
          <cell r="E1001" t="str">
            <v>ｹ所</v>
          </cell>
          <cell r="F1001">
            <v>28800</v>
          </cell>
        </row>
        <row r="1002">
          <cell r="B1002">
            <v>5802410</v>
          </cell>
          <cell r="C1002" t="str">
            <v>堀井戸</v>
          </cell>
          <cell r="D1002" t="str">
            <v>内径φ900mm×深9m･全井戸側付･[新設]</v>
          </cell>
          <cell r="E1002" t="str">
            <v>ｹ所</v>
          </cell>
          <cell r="F1002">
            <v>556200</v>
          </cell>
        </row>
        <row r="1003">
          <cell r="B1003">
            <v>5802450</v>
          </cell>
          <cell r="C1003" t="str">
            <v>堀井戸</v>
          </cell>
          <cell r="D1003" t="str">
            <v>内径φ900mm×深9m･全井戸側付･[撤去B]</v>
          </cell>
          <cell r="E1003" t="str">
            <v>ｹ所</v>
          </cell>
          <cell r="F1003">
            <v>32900</v>
          </cell>
        </row>
        <row r="1004">
          <cell r="B1004">
            <v>5802510</v>
          </cell>
          <cell r="C1004" t="str">
            <v>堀井戸</v>
          </cell>
          <cell r="D1004" t="str">
            <v>内径φ900mm×深9.9m･全井戸側付･[新設]</v>
          </cell>
          <cell r="E1004" t="str">
            <v>ｹ所</v>
          </cell>
          <cell r="F1004">
            <v>663000</v>
          </cell>
        </row>
        <row r="1005">
          <cell r="B1005">
            <v>5802550</v>
          </cell>
          <cell r="C1005" t="str">
            <v>堀井戸</v>
          </cell>
          <cell r="D1005" t="str">
            <v>内径φ900mm×深9.9m･全井戸側付･[撤去B]</v>
          </cell>
          <cell r="E1005" t="str">
            <v>ｹ所</v>
          </cell>
          <cell r="F1005">
            <v>36400</v>
          </cell>
        </row>
        <row r="1006">
          <cell r="B1006">
            <v>5802610</v>
          </cell>
          <cell r="C1006" t="str">
            <v>堀井戸</v>
          </cell>
          <cell r="D1006" t="str">
            <v>内径φ900mm×深11.1m･全井戸側付･[新設]</v>
          </cell>
          <cell r="E1006" t="str">
            <v>ｹ所</v>
          </cell>
          <cell r="F1006">
            <v>782300</v>
          </cell>
        </row>
        <row r="1007">
          <cell r="B1007">
            <v>5802650</v>
          </cell>
          <cell r="C1007" t="str">
            <v>堀井戸</v>
          </cell>
          <cell r="D1007" t="str">
            <v>内径φ900mm×深11.1m･全井戸側付･[撤去B]</v>
          </cell>
          <cell r="E1007" t="str">
            <v>ｹ所</v>
          </cell>
          <cell r="F1007">
            <v>40600</v>
          </cell>
        </row>
        <row r="1008">
          <cell r="B1008">
            <v>5802710</v>
          </cell>
          <cell r="C1008" t="str">
            <v>堀井戸</v>
          </cell>
          <cell r="D1008" t="str">
            <v>内径φ900mm×深12m･全井戸側付･[新設]</v>
          </cell>
          <cell r="E1008" t="str">
            <v>ｹ所</v>
          </cell>
          <cell r="F1008">
            <v>907500</v>
          </cell>
        </row>
        <row r="1009">
          <cell r="B1009">
            <v>5802750</v>
          </cell>
          <cell r="C1009" t="str">
            <v>堀井戸</v>
          </cell>
          <cell r="D1009" t="str">
            <v>内径φ900mm×深12m･全井戸側付･[撤去B]</v>
          </cell>
          <cell r="E1009" t="str">
            <v>ｹ所</v>
          </cell>
          <cell r="F1009">
            <v>44100</v>
          </cell>
        </row>
        <row r="1010">
          <cell r="B1010">
            <v>5802810</v>
          </cell>
          <cell r="C1010" t="str">
            <v>井戸ふた</v>
          </cell>
          <cell r="D1010" t="str">
            <v>内径φ750mm用･[新設]</v>
          </cell>
          <cell r="E1010" t="str">
            <v>ｹ所</v>
          </cell>
          <cell r="F1010">
            <v>4490</v>
          </cell>
        </row>
        <row r="1011">
          <cell r="B1011">
            <v>5802910</v>
          </cell>
          <cell r="C1011" t="str">
            <v>井戸ふた</v>
          </cell>
          <cell r="D1011" t="str">
            <v>内径φ900mm用･[新設]</v>
          </cell>
          <cell r="E1011" t="str">
            <v>ｹ所</v>
          </cell>
          <cell r="F1011">
            <v>6560</v>
          </cell>
        </row>
        <row r="1012">
          <cell r="B1012">
            <v>5803010</v>
          </cell>
          <cell r="C1012" t="str">
            <v>井戸ふた</v>
          </cell>
          <cell r="D1012" t="str">
            <v>内径φ1,200mm用･[新設]</v>
          </cell>
          <cell r="E1012" t="str">
            <v>ｹ所</v>
          </cell>
          <cell r="F1012">
            <v>9620</v>
          </cell>
        </row>
        <row r="1013">
          <cell r="B1013">
            <v>5803110</v>
          </cell>
          <cell r="C1013" t="str">
            <v>打込井戸</v>
          </cell>
          <cell r="D1013" t="str">
            <v>φ65mm･亜鉛ﾒｯｷ鋼管･[新設]</v>
          </cell>
          <cell r="E1013" t="str">
            <v>ｍ</v>
          </cell>
          <cell r="F1013">
            <v>16000</v>
          </cell>
        </row>
        <row r="1014">
          <cell r="B1014">
            <v>5803210</v>
          </cell>
          <cell r="C1014" t="str">
            <v>打込井戸</v>
          </cell>
          <cell r="D1014" t="str">
            <v>φ80mm･亜鉛ﾒｯｷ鋼管･[新設]</v>
          </cell>
          <cell r="E1014" t="str">
            <v>ｍ</v>
          </cell>
          <cell r="F1014">
            <v>19200</v>
          </cell>
        </row>
        <row r="1015">
          <cell r="B1015">
            <v>5803310</v>
          </cell>
          <cell r="C1015" t="str">
            <v>打込井戸</v>
          </cell>
          <cell r="D1015" t="str">
            <v>φ100mm･亜鉛ﾒｯｷ鋼管･[新設]</v>
          </cell>
          <cell r="E1015" t="str">
            <v>ｍ</v>
          </cell>
          <cell r="F1015">
            <v>24000</v>
          </cell>
        </row>
        <row r="1016">
          <cell r="B1016">
            <v>5803420</v>
          </cell>
          <cell r="C1016" t="str">
            <v>井戸用ﾎﾟﾝﾌﾟ</v>
          </cell>
          <cell r="D1016" t="str">
            <v>出力250W･浅井戸用・[移設A]</v>
          </cell>
          <cell r="E1016" t="str">
            <v>台</v>
          </cell>
          <cell r="F1016">
            <v>31900</v>
          </cell>
        </row>
        <row r="1017">
          <cell r="B1017">
            <v>5803430</v>
          </cell>
          <cell r="C1017" t="str">
            <v>井戸用ﾎﾟﾝﾌﾟ</v>
          </cell>
          <cell r="D1017" t="str">
            <v>出力250W･浅井戸用・[移設B]</v>
          </cell>
          <cell r="E1017" t="str">
            <v>台</v>
          </cell>
          <cell r="F1017">
            <v>31900</v>
          </cell>
        </row>
        <row r="1018">
          <cell r="B1018">
            <v>5803520</v>
          </cell>
          <cell r="C1018" t="str">
            <v>井戸用ﾎﾟﾝﾌﾟ</v>
          </cell>
          <cell r="D1018" t="str">
            <v>出力400W･浅井戸用・[移設A]</v>
          </cell>
          <cell r="E1018" t="str">
            <v>台</v>
          </cell>
          <cell r="F1018">
            <v>34400</v>
          </cell>
        </row>
        <row r="1019">
          <cell r="B1019">
            <v>5803530</v>
          </cell>
          <cell r="C1019" t="str">
            <v>井戸用ﾎﾟﾝﾌﾟ</v>
          </cell>
          <cell r="D1019" t="str">
            <v>出力400W･深井戸用・[移設B]</v>
          </cell>
          <cell r="E1019" t="str">
            <v>台</v>
          </cell>
          <cell r="F1019">
            <v>34300</v>
          </cell>
        </row>
        <row r="1020">
          <cell r="B1020">
            <v>5803610</v>
          </cell>
          <cell r="C1020" t="str">
            <v>水質検査費</v>
          </cell>
          <cell r="D1020" t="str">
            <v>50項目</v>
          </cell>
          <cell r="E1020" t="str">
            <v>回</v>
          </cell>
          <cell r="F1020">
            <v>160000</v>
          </cell>
        </row>
        <row r="1021">
          <cell r="B1021">
            <v>5801750</v>
          </cell>
          <cell r="C1021" t="str">
            <v>堀井戸</v>
          </cell>
          <cell r="D1021" t="str">
            <v>内径φ750mm×深11.1m･全井戸側付･[撤去B]</v>
          </cell>
          <cell r="E1021" t="str">
            <v>ｹ所</v>
          </cell>
          <cell r="F1021">
            <v>27700</v>
          </cell>
        </row>
        <row r="1022">
          <cell r="B1022">
            <v>5900110</v>
          </cell>
          <cell r="C1022" t="str">
            <v>鋼管柱ｱｸﾘﾙ製袖看板</v>
          </cell>
          <cell r="D1022" t="str">
            <v>幅600mm×高さ2,700mm･看板下1.5m未満･[新設]</v>
          </cell>
          <cell r="E1022" t="str">
            <v>ｹ所</v>
          </cell>
          <cell r="F1022">
            <v>325700</v>
          </cell>
        </row>
        <row r="1023">
          <cell r="B1023">
            <v>5900120</v>
          </cell>
          <cell r="C1023" t="str">
            <v>鋼管柱ｱｸﾘﾙ製袖看板</v>
          </cell>
          <cell r="D1023" t="str">
            <v>幅600mm×高さ2,700mm･看板下1.5m未満･[移設A]</v>
          </cell>
          <cell r="E1023" t="str">
            <v>ｹ所</v>
          </cell>
          <cell r="F1023">
            <v>203500</v>
          </cell>
        </row>
        <row r="1024">
          <cell r="B1024">
            <v>5900130</v>
          </cell>
          <cell r="C1024" t="str">
            <v>鋼管柱ｱｸﾘﾙ製袖看板</v>
          </cell>
          <cell r="D1024" t="str">
            <v>幅600mm×高さ2,700mm･看板下1.5m未満･[移設B]</v>
          </cell>
          <cell r="E1024" t="str">
            <v>ｹ所</v>
          </cell>
          <cell r="F1024">
            <v>202900</v>
          </cell>
        </row>
        <row r="1025">
          <cell r="B1025">
            <v>5900140</v>
          </cell>
          <cell r="C1025" t="str">
            <v>鋼管柱ｱｸﾘﾙ製袖看板</v>
          </cell>
          <cell r="D1025" t="str">
            <v>幅600mm×高さ2,700mm･看板下1.5m未満･[撤去A]</v>
          </cell>
          <cell r="E1025" t="str">
            <v>ｹ所</v>
          </cell>
          <cell r="F1025">
            <v>27500</v>
          </cell>
        </row>
        <row r="1026">
          <cell r="B1026">
            <v>5900150</v>
          </cell>
          <cell r="C1026" t="str">
            <v>鋼管柱ｱｸﾘﾙ製袖看板</v>
          </cell>
          <cell r="D1026" t="str">
            <v>幅600mm×高さ2,700mm･看板下1.5m未満･[撤去B]</v>
          </cell>
          <cell r="E1026" t="str">
            <v>ｹ所</v>
          </cell>
          <cell r="F1026">
            <v>53000</v>
          </cell>
        </row>
        <row r="1027">
          <cell r="B1027">
            <v>5900210</v>
          </cell>
          <cell r="C1027" t="str">
            <v>鋼管柱ｱｸﾘﾙ製袖看板</v>
          </cell>
          <cell r="D1027" t="str">
            <v>幅600mm×高さ2,700mm･看板下1.5m以上3.0m未満･[新設]</v>
          </cell>
          <cell r="E1027" t="str">
            <v>ｹ所</v>
          </cell>
          <cell r="F1027">
            <v>355200</v>
          </cell>
        </row>
        <row r="1028">
          <cell r="B1028">
            <v>5900220</v>
          </cell>
          <cell r="C1028" t="str">
            <v>鋼管柱ｱｸﾘﾙ製袖看板</v>
          </cell>
          <cell r="D1028" t="str">
            <v>幅600mm×高さ2,700mm･看板下1.5m以上3.0m未満･[移設A]</v>
          </cell>
          <cell r="E1028" t="str">
            <v>ｹ所</v>
          </cell>
          <cell r="F1028">
            <v>226300</v>
          </cell>
        </row>
        <row r="1029">
          <cell r="B1029">
            <v>5900230</v>
          </cell>
          <cell r="C1029" t="str">
            <v>鋼管柱ｱｸﾘﾙ製袖看板</v>
          </cell>
          <cell r="D1029" t="str">
            <v>幅600mm×高さ2,700mm･看板下1.5m以上3.0m未満･[移設B]</v>
          </cell>
          <cell r="E1029" t="str">
            <v>ｹ所</v>
          </cell>
          <cell r="F1029">
            <v>225400</v>
          </cell>
        </row>
        <row r="1030">
          <cell r="B1030">
            <v>5900240</v>
          </cell>
          <cell r="C1030" t="str">
            <v>鋼管柱ｱｸﾘﾙ製袖看板</v>
          </cell>
          <cell r="D1030" t="str">
            <v>幅600mm×高さ2,700mm･看板下1.5m以上3.0m未満･[撤去A]</v>
          </cell>
          <cell r="E1030" t="str">
            <v>ｹ所</v>
          </cell>
          <cell r="F1030">
            <v>27800</v>
          </cell>
        </row>
        <row r="1031">
          <cell r="B1031">
            <v>5900250</v>
          </cell>
          <cell r="C1031" t="str">
            <v>鋼管柱ｱｸﾘﾙ製袖看板</v>
          </cell>
          <cell r="D1031" t="str">
            <v>幅600mm×高さ2,700mm･看板下1.5m以上3.0m未満･[撤去B]</v>
          </cell>
          <cell r="E1031" t="str">
            <v>ｹ所</v>
          </cell>
          <cell r="F1031">
            <v>62300</v>
          </cell>
        </row>
        <row r="1032">
          <cell r="B1032">
            <v>5900310</v>
          </cell>
          <cell r="C1032" t="str">
            <v>鋼管柱ｱｸﾘﾙ製袖看板</v>
          </cell>
          <cell r="D1032" t="str">
            <v>幅600mm×高さ2,700mm･看板下3.0m以上･[新設]</v>
          </cell>
          <cell r="E1032" t="str">
            <v>ｹ所</v>
          </cell>
          <cell r="F1032">
            <v>441400</v>
          </cell>
        </row>
        <row r="1033">
          <cell r="B1033">
            <v>5900320</v>
          </cell>
          <cell r="C1033" t="str">
            <v>鋼管柱ｱｸﾘﾙ製袖看板</v>
          </cell>
          <cell r="D1033" t="str">
            <v>幅600mm×高さ2,700mm･看板下3.0m以上･[移設A]</v>
          </cell>
          <cell r="E1033" t="str">
            <v>ｹ所</v>
          </cell>
          <cell r="F1033">
            <v>288400</v>
          </cell>
        </row>
        <row r="1034">
          <cell r="B1034">
            <v>5900330</v>
          </cell>
          <cell r="C1034" t="str">
            <v>鋼管柱ｱｸﾘﾙ製袖看板</v>
          </cell>
          <cell r="D1034" t="str">
            <v>幅600mm×高さ2,700mm･看板下3.0m以上･[移設B]</v>
          </cell>
          <cell r="E1034" t="str">
            <v>ｹ所</v>
          </cell>
          <cell r="F1034">
            <v>287300</v>
          </cell>
        </row>
        <row r="1035">
          <cell r="B1035">
            <v>5900340</v>
          </cell>
          <cell r="C1035" t="str">
            <v>鋼管柱ｱｸﾘﾙ製袖看板</v>
          </cell>
          <cell r="D1035" t="str">
            <v>幅600mm×高さ2,700mm･看板下3.0m以上･[撤去A]</v>
          </cell>
          <cell r="E1035" t="str">
            <v>ｹ所</v>
          </cell>
          <cell r="F1035">
            <v>29100</v>
          </cell>
        </row>
        <row r="1036">
          <cell r="B1036">
            <v>5900350</v>
          </cell>
          <cell r="C1036" t="str">
            <v>鋼管柱ｱｸﾘﾙ製袖看板</v>
          </cell>
          <cell r="D1036" t="str">
            <v>幅600mm×高さ2,700mm･看板下3.0m以上･[撤去B]</v>
          </cell>
          <cell r="E1036" t="str">
            <v>ｹ所</v>
          </cell>
          <cell r="F1036">
            <v>84800</v>
          </cell>
        </row>
        <row r="1037">
          <cell r="B1037">
            <v>5900410</v>
          </cell>
          <cell r="C1037" t="str">
            <v>鋼管柱ｱｸﾘﾙ製袖看板</v>
          </cell>
          <cell r="D1037" t="str">
            <v>幅450mm×高さ1,800mm･看板下1.5m未満･[新設]</v>
          </cell>
          <cell r="E1037" t="str">
            <v>ｹ所</v>
          </cell>
          <cell r="F1037">
            <v>183300</v>
          </cell>
        </row>
        <row r="1038">
          <cell r="B1038">
            <v>5900420</v>
          </cell>
          <cell r="C1038" t="str">
            <v>鋼管柱ｱｸﾘﾙ製袖看板</v>
          </cell>
          <cell r="D1038" t="str">
            <v>幅450mm×高さ1,800mm･看板下1.5m未満･[移設A]</v>
          </cell>
          <cell r="E1038" t="str">
            <v>ｹ所</v>
          </cell>
          <cell r="F1038">
            <v>139300</v>
          </cell>
        </row>
        <row r="1039">
          <cell r="B1039">
            <v>5900430</v>
          </cell>
          <cell r="C1039" t="str">
            <v>鋼管柱ｱｸﾘﾙ製袖看板</v>
          </cell>
          <cell r="D1039" t="str">
            <v>幅450mm×高さ1,800mm･看板下1.5m未満･[移設B]</v>
          </cell>
          <cell r="E1039" t="str">
            <v>ｹ所</v>
          </cell>
          <cell r="F1039">
            <v>138900</v>
          </cell>
        </row>
        <row r="1040">
          <cell r="B1040">
            <v>5900440</v>
          </cell>
          <cell r="C1040" t="str">
            <v>鋼管柱ｱｸﾘﾙ製袖看板</v>
          </cell>
          <cell r="D1040" t="str">
            <v>幅450mm×高さ1,800mm･看板下1.5m未満･[撤去A]</v>
          </cell>
          <cell r="E1040" t="str">
            <v>ｹ所</v>
          </cell>
          <cell r="F1040">
            <v>18600</v>
          </cell>
        </row>
        <row r="1041">
          <cell r="B1041">
            <v>5900450</v>
          </cell>
          <cell r="C1041" t="str">
            <v>鋼管柱ｱｸﾘﾙ製袖看板</v>
          </cell>
          <cell r="D1041" t="str">
            <v>幅450mm×高さ1,800mm･看板下1.5m未満･[撤去B]</v>
          </cell>
          <cell r="E1041" t="str">
            <v>ｹ所</v>
          </cell>
          <cell r="F1041">
            <v>36800</v>
          </cell>
        </row>
        <row r="1042">
          <cell r="B1042">
            <v>5900510</v>
          </cell>
          <cell r="C1042" t="str">
            <v>鋼管柱ｱｸﾘﾙ製袖看板</v>
          </cell>
          <cell r="D1042" t="str">
            <v>幅450mm×高さ1,800mm･看板下1.5m以上3.0m未満･[新設]</v>
          </cell>
          <cell r="E1042" t="str">
            <v>ｹ所</v>
          </cell>
          <cell r="F1042">
            <v>188600</v>
          </cell>
        </row>
        <row r="1043">
          <cell r="B1043">
            <v>5900520</v>
          </cell>
          <cell r="C1043" t="str">
            <v>鋼管柱ｱｸﾘﾙ製袖看板</v>
          </cell>
          <cell r="D1043" t="str">
            <v>幅450mm×高さ1,800mm･看板下1.5m以上3.0m未満･[移設A]</v>
          </cell>
          <cell r="E1043" t="str">
            <v>ｹ所</v>
          </cell>
          <cell r="F1043">
            <v>141100</v>
          </cell>
        </row>
        <row r="1044">
          <cell r="B1044">
            <v>5900530</v>
          </cell>
          <cell r="C1044" t="str">
            <v>鋼管柱ｱｸﾘﾙ製袖看板</v>
          </cell>
          <cell r="D1044" t="str">
            <v>幅450mm×高さ1,800mm･看板下1.5m以上3.0m未満･[移設B]</v>
          </cell>
          <cell r="E1044" t="str">
            <v>ｹ所</v>
          </cell>
          <cell r="F1044">
            <v>140700</v>
          </cell>
        </row>
        <row r="1045">
          <cell r="B1045">
            <v>5900540</v>
          </cell>
          <cell r="C1045" t="str">
            <v>鋼管柱ｱｸﾘﾙ製袖看板</v>
          </cell>
          <cell r="D1045" t="str">
            <v>幅450mm×高さ1,800mm･看板下1.5m以上3.0m未満･[撤去A]</v>
          </cell>
          <cell r="E1045" t="str">
            <v>ｹ所</v>
          </cell>
          <cell r="F1045">
            <v>18800</v>
          </cell>
        </row>
        <row r="1046">
          <cell r="B1046">
            <v>5900550</v>
          </cell>
          <cell r="C1046" t="str">
            <v>鋼管柱ｱｸﾘﾙ製袖看板</v>
          </cell>
          <cell r="D1046" t="str">
            <v>幅450mm×高さ1,800mm･看板下1.5m以上3.0m未満･[撤去B]</v>
          </cell>
          <cell r="E1046" t="str">
            <v>ｹ所</v>
          </cell>
          <cell r="F1046">
            <v>36900</v>
          </cell>
        </row>
        <row r="1047">
          <cell r="B1047">
            <v>5900610</v>
          </cell>
          <cell r="C1047" t="str">
            <v>鋼管柱ｱｸﾘﾙ製袖看板</v>
          </cell>
          <cell r="D1047" t="str">
            <v>幅450mm×高さ1,800mm･看板下3.0m以上･[新設]</v>
          </cell>
          <cell r="E1047" t="str">
            <v>ｹ所</v>
          </cell>
          <cell r="F1047">
            <v>214200</v>
          </cell>
        </row>
        <row r="1048">
          <cell r="B1048">
            <v>5900620</v>
          </cell>
          <cell r="C1048" t="str">
            <v>鋼管柱ｱｸﾘﾙ製袖看板</v>
          </cell>
          <cell r="D1048" t="str">
            <v>幅450mm×高さ1,800mm･看板下3.0m以上･[移設A]</v>
          </cell>
          <cell r="E1048" t="str">
            <v>ｹ所</v>
          </cell>
          <cell r="F1048">
            <v>160100</v>
          </cell>
        </row>
        <row r="1049">
          <cell r="B1049">
            <v>5900630</v>
          </cell>
          <cell r="C1049" t="str">
            <v>鋼管柱ｱｸﾘﾙ製袖看板</v>
          </cell>
          <cell r="D1049" t="str">
            <v>幅450mm×高さ1,800mm･看板下3.0m以上･[移設B]</v>
          </cell>
          <cell r="E1049" t="str">
            <v>ｹ所</v>
          </cell>
          <cell r="F1049">
            <v>159500</v>
          </cell>
        </row>
        <row r="1050">
          <cell r="B1050">
            <v>5900640</v>
          </cell>
          <cell r="C1050" t="str">
            <v>鋼管柱ｱｸﾘﾙ製袖看板</v>
          </cell>
          <cell r="D1050" t="str">
            <v>幅450mm×高さ1,800mm･看板下3.0m以上･[撤去A]</v>
          </cell>
          <cell r="E1050" t="str">
            <v>ｹ所</v>
          </cell>
          <cell r="F1050">
            <v>19300</v>
          </cell>
        </row>
        <row r="1051">
          <cell r="B1051">
            <v>5900650</v>
          </cell>
          <cell r="C1051" t="str">
            <v>鋼管柱ｱｸﾘﾙ製袖看板</v>
          </cell>
          <cell r="D1051" t="str">
            <v>幅450mm×高さ1,800mm･看板下3.0m以上･[撤去B]</v>
          </cell>
          <cell r="E1051" t="str">
            <v>ｹ所</v>
          </cell>
          <cell r="F1051">
            <v>44800</v>
          </cell>
        </row>
        <row r="1052">
          <cell r="B1052">
            <v>5900710</v>
          </cell>
          <cell r="C1052" t="str">
            <v>鋼管柱ｱｸﾘﾙ製袖看板</v>
          </cell>
          <cell r="D1052" t="str">
            <v>幅630mm×高さ900mm･看板下1.5m未満･[新設]</v>
          </cell>
          <cell r="E1052" t="str">
            <v>ｹ所</v>
          </cell>
          <cell r="F1052">
            <v>167700</v>
          </cell>
        </row>
        <row r="1053">
          <cell r="B1053">
            <v>5900720</v>
          </cell>
          <cell r="C1053" t="str">
            <v>鋼管柱ｱｸﾘﾙ製袖看板</v>
          </cell>
          <cell r="D1053" t="str">
            <v>幅630mm×高さ900mm･看板下1.5m未満･[移設A]</v>
          </cell>
          <cell r="E1053" t="str">
            <v>ｹ所</v>
          </cell>
          <cell r="F1053">
            <v>136900</v>
          </cell>
        </row>
        <row r="1054">
          <cell r="B1054">
            <v>5900730</v>
          </cell>
          <cell r="C1054" t="str">
            <v>鋼管柱ｱｸﾘﾙ製袖看板</v>
          </cell>
          <cell r="D1054" t="str">
            <v>幅630mm×高さ900mm･看板下1.5m未満･[移設B]</v>
          </cell>
          <cell r="E1054" t="str">
            <v>ｹ所</v>
          </cell>
          <cell r="F1054">
            <v>136500</v>
          </cell>
        </row>
        <row r="1055">
          <cell r="B1055">
            <v>5900740</v>
          </cell>
          <cell r="C1055" t="str">
            <v>鋼管柱ｱｸﾘﾙ製袖看板</v>
          </cell>
          <cell r="D1055" t="str">
            <v>幅630mm×高さ900mm･看板下1.5m未満･[撤去A]</v>
          </cell>
          <cell r="E1055" t="str">
            <v>ｹ所</v>
          </cell>
          <cell r="F1055">
            <v>18400</v>
          </cell>
        </row>
        <row r="1056">
          <cell r="B1056">
            <v>5900750</v>
          </cell>
          <cell r="C1056" t="str">
            <v>鋼管柱ｱｸﾘﾙ製袖看板</v>
          </cell>
          <cell r="D1056" t="str">
            <v>幅630mm×高さ900mm･看板下1.5m未満･[撤去B]</v>
          </cell>
          <cell r="E1056" t="str">
            <v>ｹ所</v>
          </cell>
          <cell r="F1056">
            <v>36600</v>
          </cell>
        </row>
        <row r="1057">
          <cell r="B1057">
            <v>5900810</v>
          </cell>
          <cell r="C1057" t="str">
            <v>鋼管柱ｱｸﾘﾙ製袖看板</v>
          </cell>
          <cell r="D1057" t="str">
            <v>幅630mm×高さ900mm･看板下1.5m以上3.0m未満･[新設]</v>
          </cell>
          <cell r="E1057" t="str">
            <v>ｹ所</v>
          </cell>
          <cell r="F1057">
            <v>173000</v>
          </cell>
        </row>
        <row r="1058">
          <cell r="B1058">
            <v>5900820</v>
          </cell>
          <cell r="C1058" t="str">
            <v>鋼管柱ｱｸﾘﾙ製袖看板</v>
          </cell>
          <cell r="D1058" t="str">
            <v>幅630mm×高さ900mm･看板下1.5m以上3.0m未満･[移設A]</v>
          </cell>
          <cell r="E1058" t="str">
            <v>ｹ所</v>
          </cell>
          <cell r="F1058">
            <v>138700</v>
          </cell>
        </row>
        <row r="1059">
          <cell r="B1059">
            <v>5900830</v>
          </cell>
          <cell r="C1059" t="str">
            <v>鋼管柱ｱｸﾘﾙ製袖看板</v>
          </cell>
          <cell r="D1059" t="str">
            <v>幅630mm×高さ900mm･看板下1.5m以上3.0m未満･[移設B]</v>
          </cell>
          <cell r="E1059" t="str">
            <v>ｹ所</v>
          </cell>
          <cell r="F1059">
            <v>138200</v>
          </cell>
        </row>
        <row r="1060">
          <cell r="B1060">
            <v>5900840</v>
          </cell>
          <cell r="C1060" t="str">
            <v>鋼管柱ｱｸﾘﾙ製袖看板</v>
          </cell>
          <cell r="D1060" t="str">
            <v>幅630mm×高さ900mm･看板下1.5m以上3.0m未満･[撤去A]</v>
          </cell>
          <cell r="E1060" t="str">
            <v>ｹ所</v>
          </cell>
          <cell r="F1060">
            <v>18600</v>
          </cell>
        </row>
        <row r="1061">
          <cell r="B1061">
            <v>5900850</v>
          </cell>
          <cell r="C1061" t="str">
            <v>鋼管柱ｱｸﾘﾙ製袖看板</v>
          </cell>
          <cell r="D1061" t="str">
            <v>幅630mm×高さ900mm･看板下1.5m以上3.0m未満･[撤去B]</v>
          </cell>
          <cell r="E1061" t="str">
            <v>ｹ所</v>
          </cell>
          <cell r="F1061">
            <v>36700</v>
          </cell>
        </row>
        <row r="1062">
          <cell r="B1062">
            <v>5900910</v>
          </cell>
          <cell r="C1062" t="str">
            <v>鋼管柱ｱｸﾘﾙ製袖看板</v>
          </cell>
          <cell r="D1062" t="str">
            <v>幅630mm×高さ900mm･看板下3.0m以上･[新設]</v>
          </cell>
          <cell r="E1062" t="str">
            <v>ｹ所</v>
          </cell>
          <cell r="F1062">
            <v>184200</v>
          </cell>
        </row>
        <row r="1063">
          <cell r="B1063">
            <v>5900920</v>
          </cell>
          <cell r="C1063" t="str">
            <v>鋼管柱ｱｸﾘﾙ製袖看板</v>
          </cell>
          <cell r="D1063" t="str">
            <v>幅630mm×高さ900mm･看板下3.0m以上･[移設A]</v>
          </cell>
          <cell r="E1063" t="str">
            <v>ｹ所</v>
          </cell>
          <cell r="F1063">
            <v>142000</v>
          </cell>
        </row>
        <row r="1064">
          <cell r="B1064">
            <v>5900930</v>
          </cell>
          <cell r="C1064" t="str">
            <v>鋼管柱ｱｸﾘﾙ製袖看板</v>
          </cell>
          <cell r="D1064" t="str">
            <v>幅630mm×高さ900mm･看板下3.0m以上･[移設B]</v>
          </cell>
          <cell r="E1064" t="str">
            <v>ｹ所</v>
          </cell>
          <cell r="F1064">
            <v>141500</v>
          </cell>
        </row>
        <row r="1065">
          <cell r="B1065">
            <v>5900940</v>
          </cell>
          <cell r="C1065" t="str">
            <v>鋼管柱ｱｸﾘﾙ製袖看板</v>
          </cell>
          <cell r="D1065" t="str">
            <v>幅630mm×高さ900mm･看板下3.0m以上･[撤去A]</v>
          </cell>
          <cell r="E1065" t="str">
            <v>ｹ所</v>
          </cell>
          <cell r="F1065">
            <v>19100</v>
          </cell>
        </row>
        <row r="1066">
          <cell r="B1066">
            <v>5900950</v>
          </cell>
          <cell r="C1066" t="str">
            <v>鋼管柱ｱｸﾘﾙ製袖看板</v>
          </cell>
          <cell r="D1066" t="str">
            <v>幅630mm×高さ900mm･看板下3.0m以上･[撤去B]</v>
          </cell>
          <cell r="E1066" t="str">
            <v>ｹ所</v>
          </cell>
          <cell r="F1066">
            <v>37300</v>
          </cell>
        </row>
        <row r="1067">
          <cell r="B1067">
            <v>5901010</v>
          </cell>
          <cell r="C1067" t="str">
            <v>鋼管柱ｱｸﾘﾙ製袖看板</v>
          </cell>
          <cell r="D1067" t="str">
            <v>幅600mm×高さ1,800mm･看板下1.5m未満･[新設]</v>
          </cell>
          <cell r="E1067" t="str">
            <v>ｹ所</v>
          </cell>
          <cell r="F1067">
            <v>205900</v>
          </cell>
        </row>
        <row r="1068">
          <cell r="B1068">
            <v>5901020</v>
          </cell>
          <cell r="C1068" t="str">
            <v>鋼管柱ｱｸﾘﾙ製袖看板</v>
          </cell>
          <cell r="D1068" t="str">
            <v>幅600mm×高さ1,800mm･看板下1.5m未満･[移設A]</v>
          </cell>
          <cell r="E1068" t="str">
            <v>ｹ所</v>
          </cell>
          <cell r="F1068">
            <v>141500</v>
          </cell>
        </row>
        <row r="1069">
          <cell r="B1069">
            <v>5901030</v>
          </cell>
          <cell r="C1069" t="str">
            <v>鋼管柱ｱｸﾘﾙ製袖看板</v>
          </cell>
          <cell r="D1069" t="str">
            <v>幅600mm×高さ1,800mm･看板下1.5m未満･[移設B]</v>
          </cell>
          <cell r="E1069" t="str">
            <v>ｹ所</v>
          </cell>
          <cell r="F1069">
            <v>141000</v>
          </cell>
        </row>
        <row r="1070">
          <cell r="B1070">
            <v>5901040</v>
          </cell>
          <cell r="C1070" t="str">
            <v>鋼管柱ｱｸﾘﾙ製袖看板</v>
          </cell>
          <cell r="D1070" t="str">
            <v>幅600mm×高さ1,800mm･看板下1.5m未満･[撤去A]</v>
          </cell>
          <cell r="E1070" t="str">
            <v>ｹ所</v>
          </cell>
          <cell r="F1070">
            <v>18700</v>
          </cell>
        </row>
        <row r="1071">
          <cell r="B1071">
            <v>5901050</v>
          </cell>
          <cell r="C1071" t="str">
            <v>鋼管柱ｱｸﾘﾙ製袖看板</v>
          </cell>
          <cell r="D1071" t="str">
            <v>幅600mm×高さ1,800mm･看板下1.5m未満･[撤去B]</v>
          </cell>
          <cell r="E1071" t="str">
            <v>ｹ所</v>
          </cell>
          <cell r="F1071">
            <v>36900</v>
          </cell>
        </row>
        <row r="1072">
          <cell r="B1072">
            <v>5901110</v>
          </cell>
          <cell r="C1072" t="str">
            <v>鋼管柱ｱｸﾘﾙ製袖看板</v>
          </cell>
          <cell r="D1072" t="str">
            <v>幅600mm×高さ1,800mm･看板下1.5m以上3.0m未満･[新設]</v>
          </cell>
          <cell r="E1072" t="str">
            <v>ｹ所</v>
          </cell>
          <cell r="F1072">
            <v>228600</v>
          </cell>
        </row>
        <row r="1073">
          <cell r="B1073">
            <v>5901120</v>
          </cell>
          <cell r="C1073" t="str">
            <v>鋼管柱ｱｸﾘﾙ製袖看板</v>
          </cell>
          <cell r="D1073" t="str">
            <v>幅600mm×高さ1,800mm･看板下1.5m以上3.0m未満･[移設A]</v>
          </cell>
          <cell r="E1073" t="str">
            <v>ｹ所</v>
          </cell>
          <cell r="F1073">
            <v>159600</v>
          </cell>
        </row>
        <row r="1074">
          <cell r="B1074">
            <v>5901130</v>
          </cell>
          <cell r="C1074" t="str">
            <v>鋼管柱ｱｸﾘﾙ製袖看板</v>
          </cell>
          <cell r="D1074" t="str">
            <v>幅600mm×高さ1,800mm･看板下1.5m以上3.0m未満･[移設B]</v>
          </cell>
          <cell r="E1074" t="str">
            <v>ｹ所</v>
          </cell>
          <cell r="F1074">
            <v>159000</v>
          </cell>
        </row>
        <row r="1075">
          <cell r="B1075">
            <v>5901140</v>
          </cell>
          <cell r="C1075" t="str">
            <v>鋼管柱ｱｸﾘﾙ製袖看板</v>
          </cell>
          <cell r="D1075" t="str">
            <v>幅600mm×高さ1,800mm･看板下1.5m以上3.0m未満･[撤去A]</v>
          </cell>
          <cell r="E1075" t="str">
            <v>ｹ所</v>
          </cell>
          <cell r="F1075">
            <v>19100</v>
          </cell>
        </row>
        <row r="1076">
          <cell r="B1076">
            <v>5901150</v>
          </cell>
          <cell r="C1076" t="str">
            <v>鋼管柱ｱｸﾘﾙ製袖看板</v>
          </cell>
          <cell r="D1076" t="str">
            <v>幅600mm×高さ1,800mm･看板下1.5m以上3.0m未満･[撤去B]</v>
          </cell>
          <cell r="E1076" t="str">
            <v>ｹ所</v>
          </cell>
          <cell r="F1076">
            <v>44500</v>
          </cell>
        </row>
        <row r="1077">
          <cell r="B1077">
            <v>5901210</v>
          </cell>
          <cell r="C1077" t="str">
            <v>鋼管柱ｱｸﾘﾙ製袖看板</v>
          </cell>
          <cell r="D1077" t="str">
            <v>幅600mm×高さ1,800mm･看板下3.0m以上･[新設]</v>
          </cell>
          <cell r="E1077" t="str">
            <v>ｹ所</v>
          </cell>
          <cell r="F1077">
            <v>283200</v>
          </cell>
        </row>
        <row r="1078">
          <cell r="B1078">
            <v>5901220</v>
          </cell>
          <cell r="C1078" t="str">
            <v>鋼管柱ｱｸﾘﾙ製袖看板</v>
          </cell>
          <cell r="D1078" t="str">
            <v>幅600mm×高さ1,800mm･看板下3.0m以上･[移設A]</v>
          </cell>
          <cell r="E1078" t="str">
            <v>ｹ所</v>
          </cell>
          <cell r="F1078">
            <v>188400</v>
          </cell>
        </row>
        <row r="1079">
          <cell r="B1079">
            <v>5901230</v>
          </cell>
          <cell r="C1079" t="str">
            <v>鋼管柱ｱｸﾘﾙ製袖看板</v>
          </cell>
          <cell r="D1079" t="str">
            <v>幅600mm×高さ1,800mm･看板下3.0m以上･[移設B]</v>
          </cell>
          <cell r="E1079" t="str">
            <v>ｹ所</v>
          </cell>
          <cell r="F1079">
            <v>187500</v>
          </cell>
        </row>
        <row r="1080">
          <cell r="B1080">
            <v>5901240</v>
          </cell>
          <cell r="C1080" t="str">
            <v>鋼管柱ｱｸﾘﾙ製袖看板</v>
          </cell>
          <cell r="D1080" t="str">
            <v>幅600mm×高さ1,800mm･看板下3.0m以上･[撤去A]</v>
          </cell>
          <cell r="E1080" t="str">
            <v>ｹ所</v>
          </cell>
          <cell r="F1080">
            <v>20400</v>
          </cell>
        </row>
        <row r="1081">
          <cell r="B1081">
            <v>5901250</v>
          </cell>
          <cell r="C1081" t="str">
            <v>鋼管柱ｱｸﾘﾙ製袖看板</v>
          </cell>
          <cell r="D1081" t="str">
            <v>幅600mm×高さ1,800mm･看板下3.0m以上･[撤去B]</v>
          </cell>
          <cell r="E1081" t="str">
            <v>ｹ所</v>
          </cell>
          <cell r="F1081">
            <v>55000</v>
          </cell>
        </row>
        <row r="1082">
          <cell r="B1082">
            <v>5901310</v>
          </cell>
          <cell r="C1082" t="str">
            <v>鋼管柱ｱｸﾘﾙ製袖看板</v>
          </cell>
          <cell r="D1082" t="str">
            <v>幅670mm×高さ3,600mm･看板下1.5m未満･[新設]</v>
          </cell>
          <cell r="E1082" t="str">
            <v>ｹ所</v>
          </cell>
          <cell r="F1082">
            <v>404400</v>
          </cell>
        </row>
        <row r="1083">
          <cell r="B1083">
            <v>5901320</v>
          </cell>
          <cell r="C1083" t="str">
            <v>鋼管柱ｱｸﾘﾙ製袖看板</v>
          </cell>
          <cell r="D1083" t="str">
            <v>幅670mm×高さ3,600mm･看板下1.5m未満･[移設A]</v>
          </cell>
          <cell r="E1083" t="str">
            <v>ｹ所</v>
          </cell>
          <cell r="F1083">
            <v>236700</v>
          </cell>
        </row>
        <row r="1084">
          <cell r="B1084">
            <v>5901330</v>
          </cell>
          <cell r="C1084" t="str">
            <v>鋼管柱ｱｸﾘﾙ製袖看板</v>
          </cell>
          <cell r="D1084" t="str">
            <v>幅670mm×高さ3,600mm･看板下1.5m未満･[移設B]</v>
          </cell>
          <cell r="E1084" t="str">
            <v>ｹ所</v>
          </cell>
          <cell r="F1084">
            <v>235700</v>
          </cell>
        </row>
        <row r="1085">
          <cell r="B1085">
            <v>5901340</v>
          </cell>
          <cell r="C1085" t="str">
            <v>鋼管柱ｱｸﾘﾙ製袖看板</v>
          </cell>
          <cell r="D1085" t="str">
            <v>幅670mm×高さ3,600mm･看板下1.5m未満･[撤去A]</v>
          </cell>
          <cell r="E1085" t="str">
            <v>ｹ所</v>
          </cell>
          <cell r="F1085">
            <v>29400</v>
          </cell>
        </row>
        <row r="1086">
          <cell r="B1086">
            <v>5901350</v>
          </cell>
          <cell r="C1086" t="str">
            <v>鋼管柱ｱｸﾘﾙ製袖看板</v>
          </cell>
          <cell r="D1086" t="str">
            <v>幅670mm×高さ3,600mm･看板下1.5m未満･[撤去B]</v>
          </cell>
          <cell r="E1086" t="str">
            <v>ｹ所</v>
          </cell>
          <cell r="F1086">
            <v>64000</v>
          </cell>
        </row>
        <row r="1087">
          <cell r="B1087">
            <v>5901410</v>
          </cell>
          <cell r="C1087" t="str">
            <v>鋼管柱ｱｸﾘﾙ製袖看板</v>
          </cell>
          <cell r="D1087" t="str">
            <v>幅670mm×高さ3,600mm･看板下1.5m以上3.0m未満･[新設]</v>
          </cell>
          <cell r="E1087" t="str">
            <v>ｹ所</v>
          </cell>
          <cell r="F1087">
            <v>467800</v>
          </cell>
        </row>
        <row r="1088">
          <cell r="B1088">
            <v>5901420</v>
          </cell>
          <cell r="C1088" t="str">
            <v>鋼管柱ｱｸﾘﾙ製袖看板</v>
          </cell>
          <cell r="D1088" t="str">
            <v>幅670mm×高さ3,600mm･看板下1.5m以上3.0m未満･[移設A]</v>
          </cell>
          <cell r="E1088" t="str">
            <v>ｹ所</v>
          </cell>
          <cell r="F1088">
            <v>293400</v>
          </cell>
        </row>
        <row r="1089">
          <cell r="B1089">
            <v>5901430</v>
          </cell>
          <cell r="C1089" t="str">
            <v>鋼管柱ｱｸﾘﾙ製袖看板</v>
          </cell>
          <cell r="D1089" t="str">
            <v>幅670mm×高さ3,600mm･看板下1.5m以上3.0m未満･[移設B]</v>
          </cell>
          <cell r="E1089" t="str">
            <v>ｹ所</v>
          </cell>
          <cell r="F1089">
            <v>292300</v>
          </cell>
        </row>
        <row r="1090">
          <cell r="B1090">
            <v>5901440</v>
          </cell>
          <cell r="C1090" t="str">
            <v>鋼管柱ｱｸﾘﾙ製袖看板</v>
          </cell>
          <cell r="D1090" t="str">
            <v>幅670mm×高さ3,600mm･看板下1.5m以上3.0m未満･[撤去A]</v>
          </cell>
          <cell r="E1090" t="str">
            <v>ｹ所</v>
          </cell>
          <cell r="F1090">
            <v>29800</v>
          </cell>
        </row>
        <row r="1091">
          <cell r="B1091">
            <v>5901450</v>
          </cell>
          <cell r="C1091" t="str">
            <v>鋼管柱ｱｸﾘﾙ製袖看板</v>
          </cell>
          <cell r="D1091" t="str">
            <v>幅670mm×高さ3,600mm･看板下1.5m以上3.0m未満･[撤去B]</v>
          </cell>
          <cell r="E1091" t="str">
            <v>ｹ所</v>
          </cell>
          <cell r="F1091">
            <v>85500</v>
          </cell>
        </row>
        <row r="1092">
          <cell r="B1092">
            <v>5901510</v>
          </cell>
          <cell r="C1092" t="str">
            <v>鋼管柱ｱｸﾘﾙ製袖看板</v>
          </cell>
          <cell r="D1092" t="str">
            <v>幅670mm×高さ3,600mm･看板下3.0m以上･[新設]</v>
          </cell>
          <cell r="E1092" t="str">
            <v>ｹ所</v>
          </cell>
          <cell r="F1092">
            <v>497300</v>
          </cell>
        </row>
        <row r="1093">
          <cell r="B1093">
            <v>5901520</v>
          </cell>
          <cell r="C1093" t="str">
            <v>鋼管柱ｱｸﾘﾙ製袖看板</v>
          </cell>
          <cell r="D1093" t="str">
            <v>幅670mm×高さ3,600mm･看板下3.0m以上･[移設A]</v>
          </cell>
          <cell r="E1093" t="str">
            <v>ｹ所</v>
          </cell>
          <cell r="F1093">
            <v>301800</v>
          </cell>
        </row>
        <row r="1094">
          <cell r="B1094">
            <v>5901530</v>
          </cell>
          <cell r="C1094" t="str">
            <v>鋼管柱ｱｸﾘﾙ製袖看板</v>
          </cell>
          <cell r="D1094" t="str">
            <v>幅670mm×高さ3,600mm･看板下3.0m以上･[移設B]</v>
          </cell>
          <cell r="E1094" t="str">
            <v>ｹ所</v>
          </cell>
          <cell r="F1094">
            <v>300600</v>
          </cell>
        </row>
        <row r="1095">
          <cell r="B1095">
            <v>5901540</v>
          </cell>
          <cell r="C1095" t="str">
            <v>鋼管柱ｱｸﾘﾙ製袖看板</v>
          </cell>
          <cell r="D1095" t="str">
            <v>幅670mm×高さ3,600mm･看板下3.0m以上･[撤去A]</v>
          </cell>
          <cell r="E1095" t="str">
            <v>ｹ所</v>
          </cell>
          <cell r="F1095">
            <v>31000</v>
          </cell>
        </row>
        <row r="1096">
          <cell r="B1096">
            <v>5901550</v>
          </cell>
          <cell r="C1096" t="str">
            <v>鋼管柱ｱｸﾘﾙ製袖看板</v>
          </cell>
          <cell r="D1096" t="str">
            <v>幅670mm×高さ3,600mm･看板下3.0m以上･[撤去B]</v>
          </cell>
          <cell r="E1096" t="str">
            <v>ｹ所</v>
          </cell>
          <cell r="F1096">
            <v>86700</v>
          </cell>
        </row>
        <row r="1097">
          <cell r="B1097">
            <v>5901610</v>
          </cell>
          <cell r="C1097" t="str">
            <v>鋼管柱ｱｸﾘﾙ製袖看板</v>
          </cell>
          <cell r="D1097" t="str">
            <v>幅820mm×高さ3,600mm･看板下1.5m未満･[新設]</v>
          </cell>
          <cell r="E1097" t="str">
            <v>ｹ所</v>
          </cell>
          <cell r="F1097">
            <v>443500</v>
          </cell>
        </row>
        <row r="1098">
          <cell r="B1098">
            <v>5901620</v>
          </cell>
          <cell r="C1098" t="str">
            <v>鋼管柱ｱｸﾘﾙ製袖看板</v>
          </cell>
          <cell r="D1098" t="str">
            <v>幅820mm×高さ3,600mm･看板下1.5m未満･[移設A]</v>
          </cell>
          <cell r="E1098" t="str">
            <v>ｹ所</v>
          </cell>
          <cell r="F1098">
            <v>240200</v>
          </cell>
        </row>
        <row r="1099">
          <cell r="B1099">
            <v>5901630</v>
          </cell>
          <cell r="C1099" t="str">
            <v>鋼管柱ｱｸﾘﾙ製袖看板</v>
          </cell>
          <cell r="D1099" t="str">
            <v>幅820mm×高さ3,600mm･看板下1.5m未満･[移設B]</v>
          </cell>
          <cell r="E1099" t="str">
            <v>ｹ所</v>
          </cell>
          <cell r="F1099">
            <v>239100</v>
          </cell>
        </row>
        <row r="1100">
          <cell r="B1100">
            <v>5901640</v>
          </cell>
          <cell r="C1100" t="str">
            <v>鋼管柱ｱｸﾘﾙ製袖看板</v>
          </cell>
          <cell r="D1100" t="str">
            <v>幅820mm×高さ3,600mm･看板下1.5m未満･[撤去A]</v>
          </cell>
          <cell r="E1100" t="str">
            <v>ｹ所</v>
          </cell>
          <cell r="F1100">
            <v>29500</v>
          </cell>
        </row>
        <row r="1101">
          <cell r="B1101">
            <v>5901650</v>
          </cell>
          <cell r="C1101" t="str">
            <v>鋼管柱ｱｸﾘﾙ製袖看板</v>
          </cell>
          <cell r="D1101" t="str">
            <v>幅820mm×高さ3,600mm･看板下1.5m未満･[撤去B]</v>
          </cell>
          <cell r="E1101" t="str">
            <v>ｹ所</v>
          </cell>
          <cell r="F1101">
            <v>64100</v>
          </cell>
        </row>
        <row r="1102">
          <cell r="B1102">
            <v>5901710</v>
          </cell>
          <cell r="C1102" t="str">
            <v>鋼管柱ｱｸﾘﾙ製袖看板</v>
          </cell>
          <cell r="D1102" t="str">
            <v>幅820mm×高さ3,600mm･看板下1.5m以上3.0m未満･[新設]</v>
          </cell>
          <cell r="E1102" t="str">
            <v>ｹ所</v>
          </cell>
          <cell r="F1102">
            <v>517600</v>
          </cell>
        </row>
        <row r="1103">
          <cell r="B1103">
            <v>5901720</v>
          </cell>
          <cell r="C1103" t="str">
            <v>鋼管柱ｱｸﾘﾙ製袖看板</v>
          </cell>
          <cell r="D1103" t="str">
            <v>幅820mm×高さ3,600mm･看板下1.5m以上3.0m未満･[移設A]</v>
          </cell>
          <cell r="E1103" t="str">
            <v>ｹ所</v>
          </cell>
          <cell r="F1103">
            <v>299700</v>
          </cell>
        </row>
        <row r="1104">
          <cell r="B1104">
            <v>5901730</v>
          </cell>
          <cell r="C1104" t="str">
            <v>鋼管柱ｱｸﾘﾙ製袖看板</v>
          </cell>
          <cell r="D1104" t="str">
            <v>幅820mm×高さ3,600mm･看板下1.5m以上3.0m未満･[移設B]</v>
          </cell>
          <cell r="E1104" t="str">
            <v>ｹ所</v>
          </cell>
          <cell r="F1104">
            <v>298500</v>
          </cell>
        </row>
        <row r="1105">
          <cell r="B1105">
            <v>5901740</v>
          </cell>
          <cell r="C1105" t="str">
            <v>鋼管柱ｱｸﾘﾙ製袖看板</v>
          </cell>
          <cell r="D1105" t="str">
            <v>幅820mm×高さ3,600mm･看板下1.5m以上3.0m未満･[撤去A]</v>
          </cell>
          <cell r="E1105" t="str">
            <v>ｹ所</v>
          </cell>
          <cell r="F1105">
            <v>30400</v>
          </cell>
        </row>
        <row r="1106">
          <cell r="B1106">
            <v>5901750</v>
          </cell>
          <cell r="C1106" t="str">
            <v>鋼管柱ｱｸﾘﾙ製袖看板</v>
          </cell>
          <cell r="D1106" t="str">
            <v>幅820mm×高さ3,600mm･看板下1.5m以上3.0m未満･[撤去B]</v>
          </cell>
          <cell r="E1106" t="str">
            <v>ｹ所</v>
          </cell>
          <cell r="F1106">
            <v>86100</v>
          </cell>
        </row>
        <row r="1107">
          <cell r="B1107">
            <v>5901810</v>
          </cell>
          <cell r="C1107" t="str">
            <v>鋼管柱ｱｸﾘﾙ製袖看板</v>
          </cell>
          <cell r="D1107" t="str">
            <v>幅820mm×高さ3,600mm･看板下3.0m以上･[新設]</v>
          </cell>
          <cell r="E1107" t="str">
            <v>ｹ所</v>
          </cell>
          <cell r="F1107">
            <v>606900</v>
          </cell>
        </row>
        <row r="1108">
          <cell r="B1108">
            <v>5901820</v>
          </cell>
          <cell r="C1108" t="str">
            <v>鋼管柱ｱｸﾘﾙ製袖看板</v>
          </cell>
          <cell r="D1108" t="str">
            <v>幅820mm×高さ3,600mm･看板下3.0m以上･[移設A]</v>
          </cell>
          <cell r="E1108" t="str">
            <v>ｹ所</v>
          </cell>
          <cell r="F1108">
            <v>367700</v>
          </cell>
        </row>
        <row r="1109">
          <cell r="B1109">
            <v>5901830</v>
          </cell>
          <cell r="C1109" t="str">
            <v>鋼管柱ｱｸﾘﾙ製袖看板</v>
          </cell>
          <cell r="D1109" t="str">
            <v>幅820mm×高さ3,600mm･看板下3.0m以上･[移設B]</v>
          </cell>
          <cell r="E1109" t="str">
            <v>ｹ所</v>
          </cell>
          <cell r="F1109">
            <v>366300</v>
          </cell>
        </row>
        <row r="1110">
          <cell r="B1110">
            <v>5901840</v>
          </cell>
          <cell r="C1110" t="str">
            <v>鋼管柱ｱｸﾘﾙ製袖看板</v>
          </cell>
          <cell r="D1110" t="str">
            <v>幅820mm×高さ3,600mm･看板下3.0m以上･[撤去A]</v>
          </cell>
          <cell r="E1110" t="str">
            <v>ｹ所</v>
          </cell>
          <cell r="F1110">
            <v>31600</v>
          </cell>
        </row>
        <row r="1111">
          <cell r="B1111">
            <v>5901850</v>
          </cell>
          <cell r="C1111" t="str">
            <v>鋼管柱ｱｸﾘﾙ製袖看板</v>
          </cell>
          <cell r="D1111" t="str">
            <v>幅820mm×高さ3,600mm･看板下3.0m以上･[撤去B]</v>
          </cell>
          <cell r="E1111" t="str">
            <v>ｹ所</v>
          </cell>
          <cell r="F1111">
            <v>130100</v>
          </cell>
        </row>
        <row r="1112">
          <cell r="B1112">
            <v>5901910</v>
          </cell>
          <cell r="C1112" t="str">
            <v>鋼管柱ｱｸﾘﾙ製袖看板</v>
          </cell>
          <cell r="D1112" t="str">
            <v>幅700mm×高さ4,500mm･看板下1.5m未満･[新設]</v>
          </cell>
          <cell r="E1112" t="str">
            <v>ｹ所</v>
          </cell>
          <cell r="F1112">
            <v>611800</v>
          </cell>
        </row>
        <row r="1113">
          <cell r="B1113">
            <v>5901920</v>
          </cell>
          <cell r="C1113" t="str">
            <v>鋼管柱ｱｸﾘﾙ製袖看板</v>
          </cell>
          <cell r="D1113" t="str">
            <v>幅700mm×高さ4,500mm･看板下1.5m未満･[移設A]</v>
          </cell>
          <cell r="E1113" t="str">
            <v>ｹ所</v>
          </cell>
          <cell r="F1113">
            <v>337900</v>
          </cell>
        </row>
        <row r="1114">
          <cell r="B1114">
            <v>5901930</v>
          </cell>
          <cell r="C1114" t="str">
            <v>鋼管柱ｱｸﾘﾙ製袖看板</v>
          </cell>
          <cell r="D1114" t="str">
            <v>幅700mm×高さ4,500mm･看板下1.5m未満･[移設B]</v>
          </cell>
          <cell r="E1114" t="str">
            <v>ｹ所</v>
          </cell>
          <cell r="F1114">
            <v>336600</v>
          </cell>
        </row>
        <row r="1115">
          <cell r="B1115">
            <v>5901940</v>
          </cell>
          <cell r="C1115" t="str">
            <v>鋼管柱ｱｸﾘﾙ製袖看板</v>
          </cell>
          <cell r="D1115" t="str">
            <v>幅700mm×高さ4,500mm･看板下1.5m未満･[撤去A]</v>
          </cell>
          <cell r="E1115" t="str">
            <v>ｹ所</v>
          </cell>
          <cell r="F1115">
            <v>37400</v>
          </cell>
        </row>
        <row r="1116">
          <cell r="B1116">
            <v>5901950</v>
          </cell>
          <cell r="C1116" t="str">
            <v>鋼管柱ｱｸﾘﾙ製袖看板</v>
          </cell>
          <cell r="D1116" t="str">
            <v>幅700mm×高さ4,500mm･看板下1.5m未満･[撤去B]</v>
          </cell>
          <cell r="E1116" t="str">
            <v>ｹ所</v>
          </cell>
          <cell r="F1116">
            <v>93200</v>
          </cell>
        </row>
        <row r="1117">
          <cell r="B1117">
            <v>5902010</v>
          </cell>
          <cell r="C1117" t="str">
            <v>鋼管柱ｱｸﾘﾙ製袖看板</v>
          </cell>
          <cell r="D1117" t="str">
            <v>幅700mm×高さ4,500mm･看板下1.5m以上3.0m未満･[新設]</v>
          </cell>
          <cell r="E1117" t="str">
            <v>ｹ所</v>
          </cell>
          <cell r="F1117">
            <v>637800</v>
          </cell>
        </row>
        <row r="1118">
          <cell r="B1118">
            <v>5902020</v>
          </cell>
          <cell r="C1118" t="str">
            <v>鋼管柱ｱｸﾘﾙ製袖看板</v>
          </cell>
          <cell r="D1118" t="str">
            <v>幅700mm×高さ4,500mm･看板下1.5m以上3.0m未満･[移設A]</v>
          </cell>
          <cell r="E1118" t="str">
            <v>ｹ所</v>
          </cell>
          <cell r="F1118">
            <v>345200</v>
          </cell>
        </row>
        <row r="1119">
          <cell r="B1119">
            <v>5902030</v>
          </cell>
          <cell r="C1119" t="str">
            <v>鋼管柱ｱｸﾘﾙ製袖看板</v>
          </cell>
          <cell r="D1119" t="str">
            <v>幅700mm×高さ4,500mm･看板下1.5m以上3.0m未満･[移設B]</v>
          </cell>
          <cell r="E1119" t="str">
            <v>ｹ所</v>
          </cell>
          <cell r="F1119">
            <v>343900</v>
          </cell>
        </row>
        <row r="1120">
          <cell r="B1120">
            <v>5902040</v>
          </cell>
          <cell r="C1120" t="str">
            <v>鋼管柱ｱｸﾘﾙ製袖看板</v>
          </cell>
          <cell r="D1120" t="str">
            <v>幅700mm×高さ4,500mm･看板下1.5m以上3.0m未満･[撤去A]</v>
          </cell>
          <cell r="E1120" t="str">
            <v>ｹ所</v>
          </cell>
          <cell r="F1120">
            <v>38400</v>
          </cell>
        </row>
        <row r="1121">
          <cell r="B1121">
            <v>5902050</v>
          </cell>
          <cell r="C1121" t="str">
            <v>鋼管柱ｱｸﾘﾙ製袖看板</v>
          </cell>
          <cell r="D1121" t="str">
            <v>幅700mm×高さ4,500mm･看板下1.5m以上3.0m未満･[撤去B]</v>
          </cell>
          <cell r="E1121" t="str">
            <v>ｹ所</v>
          </cell>
          <cell r="F1121">
            <v>94200</v>
          </cell>
        </row>
        <row r="1122">
          <cell r="B1122">
            <v>5902110</v>
          </cell>
          <cell r="C1122" t="str">
            <v>鋼管柱ｱｸﾘﾙ製袖看板</v>
          </cell>
          <cell r="D1122" t="str">
            <v>幅700mm×高さ4,500mm･看板下3.0m以上･[新設]</v>
          </cell>
          <cell r="E1122" t="str">
            <v>ｹ所</v>
          </cell>
          <cell r="F1122">
            <v>746100</v>
          </cell>
        </row>
        <row r="1123">
          <cell r="B1123">
            <v>5902120</v>
          </cell>
          <cell r="C1123" t="str">
            <v>鋼管柱ｱｸﾘﾙ製袖看板</v>
          </cell>
          <cell r="D1123" t="str">
            <v>幅700mm×高さ4,500mm･看板下3.0m以上･[移設A]</v>
          </cell>
          <cell r="E1123" t="str">
            <v>ｹ所</v>
          </cell>
          <cell r="F1123">
            <v>418500</v>
          </cell>
        </row>
        <row r="1124">
          <cell r="B1124">
            <v>5902130</v>
          </cell>
          <cell r="C1124" t="str">
            <v>鋼管柱ｱｸﾘﾙ製袖看板</v>
          </cell>
          <cell r="D1124" t="str">
            <v>幅700mm×高さ4,500mm･看板下3.0m以上･[移設B]</v>
          </cell>
          <cell r="E1124" t="str">
            <v>ｹ所</v>
          </cell>
          <cell r="F1124">
            <v>416900</v>
          </cell>
        </row>
        <row r="1125">
          <cell r="B1125">
            <v>5902140</v>
          </cell>
          <cell r="C1125" t="str">
            <v>鋼管柱ｱｸﾘﾙ製袖看板</v>
          </cell>
          <cell r="D1125" t="str">
            <v>幅700mm×高さ4,500mm･看板下3.0m以上･[撤去A]</v>
          </cell>
          <cell r="E1125" t="str">
            <v>ｹ所</v>
          </cell>
          <cell r="F1125">
            <v>40300</v>
          </cell>
        </row>
        <row r="1126">
          <cell r="B1126">
            <v>5902150</v>
          </cell>
          <cell r="C1126" t="str">
            <v>鋼管柱ｱｸﾘﾙ製袖看板</v>
          </cell>
          <cell r="D1126" t="str">
            <v>幅700mm×高さ4,500mm･看板下3.0m以上･[撤去B]</v>
          </cell>
          <cell r="E1126" t="str">
            <v>ｹ所</v>
          </cell>
          <cell r="F1126">
            <v>138900</v>
          </cell>
        </row>
        <row r="1127">
          <cell r="B1127">
            <v>5902210</v>
          </cell>
          <cell r="C1127" t="str">
            <v>ｱｸﾘﾙ製看板</v>
          </cell>
          <cell r="D1127" t="str">
            <v>幅600mm×高さ2,700mm･電灯入･壁面付･[新設]</v>
          </cell>
          <cell r="E1127" t="str">
            <v>ｹ所</v>
          </cell>
          <cell r="F1127">
            <v>309600</v>
          </cell>
        </row>
        <row r="1128">
          <cell r="B1128">
            <v>5902220</v>
          </cell>
          <cell r="C1128" t="str">
            <v>ｱｸﾘﾙ製看板</v>
          </cell>
          <cell r="D1128" t="str">
            <v>幅600mm×高さ2,700mm･電灯入･壁面付･[移設A]</v>
          </cell>
          <cell r="E1128" t="str">
            <v>ｹ所</v>
          </cell>
          <cell r="F1128">
            <v>212900</v>
          </cell>
        </row>
        <row r="1129">
          <cell r="B1129">
            <v>5902230</v>
          </cell>
          <cell r="C1129" t="str">
            <v>ｱｸﾘﾙ製看板</v>
          </cell>
          <cell r="D1129" t="str">
            <v>幅600mm×高さ2,700mm･電灯入･壁面付･[移設B]</v>
          </cell>
          <cell r="E1129" t="str">
            <v>ｹ所</v>
          </cell>
          <cell r="F1129">
            <v>212800</v>
          </cell>
        </row>
        <row r="1130">
          <cell r="B1130">
            <v>5902240</v>
          </cell>
          <cell r="C1130" t="str">
            <v>ｱｸﾘﾙ製看板</v>
          </cell>
          <cell r="D1130" t="str">
            <v>幅600mm×高さ2,700mm･電灯入･壁面付･[撤去A]</v>
          </cell>
          <cell r="E1130" t="str">
            <v>ｹ所</v>
          </cell>
          <cell r="F1130">
            <v>42900</v>
          </cell>
        </row>
        <row r="1131">
          <cell r="B1131">
            <v>5902310</v>
          </cell>
          <cell r="C1131" t="str">
            <v>ｱｸﾘﾙ製看板</v>
          </cell>
          <cell r="D1131" t="str">
            <v>幅450mm×高さ1,800mm･電灯入･壁面付･[新設]</v>
          </cell>
          <cell r="E1131" t="str">
            <v>ｹ所</v>
          </cell>
          <cell r="F1131">
            <v>165500</v>
          </cell>
        </row>
        <row r="1132">
          <cell r="B1132">
            <v>5902320</v>
          </cell>
          <cell r="C1132" t="str">
            <v>ｱｸﾘﾙ製看板</v>
          </cell>
          <cell r="D1132" t="str">
            <v>幅450mm×高さ1,800mm･電灯入･壁面付･[移設A]</v>
          </cell>
          <cell r="E1132" t="str">
            <v>ｹ所</v>
          </cell>
          <cell r="F1132">
            <v>135600</v>
          </cell>
        </row>
        <row r="1133">
          <cell r="B1133">
            <v>5902330</v>
          </cell>
          <cell r="C1133" t="str">
            <v>ｱｸﾘﾙ製看板</v>
          </cell>
          <cell r="D1133" t="str">
            <v>幅450mm×高さ1,800mm･電灯入･壁面付･[移設B]</v>
          </cell>
          <cell r="E1133" t="str">
            <v>ｹ所</v>
          </cell>
          <cell r="F1133">
            <v>135600</v>
          </cell>
        </row>
        <row r="1134">
          <cell r="B1134">
            <v>5902340</v>
          </cell>
          <cell r="C1134" t="str">
            <v>ｱｸﾘﾙ製看板</v>
          </cell>
          <cell r="D1134" t="str">
            <v>幅450mm×高さ1,800mm･電灯入･壁面付･[撤去A]</v>
          </cell>
          <cell r="E1134" t="str">
            <v>ｹ所</v>
          </cell>
          <cell r="F1134">
            <v>27900</v>
          </cell>
        </row>
        <row r="1135">
          <cell r="B1135">
            <v>5902410</v>
          </cell>
          <cell r="C1135" t="str">
            <v>ｱｸﾘﾙ製看板</v>
          </cell>
          <cell r="D1135" t="str">
            <v>幅630mm×高さ900mm･電灯入･壁面付･[新設]</v>
          </cell>
          <cell r="E1135" t="str">
            <v>ｹ所</v>
          </cell>
          <cell r="F1135">
            <v>145500</v>
          </cell>
        </row>
        <row r="1136">
          <cell r="B1136">
            <v>5902420</v>
          </cell>
          <cell r="C1136" t="str">
            <v>ｱｸﾘﾙ製看板</v>
          </cell>
          <cell r="D1136" t="str">
            <v>幅630mm×高さ900mm･電灯入･壁面付･[移設A]</v>
          </cell>
          <cell r="E1136" t="str">
            <v>ｹ所</v>
          </cell>
          <cell r="F1136">
            <v>123700</v>
          </cell>
        </row>
        <row r="1137">
          <cell r="B1137">
            <v>5902430</v>
          </cell>
          <cell r="C1137" t="str">
            <v>ｱｸﾘﾙ製看板</v>
          </cell>
          <cell r="D1137" t="str">
            <v>幅630mm×高さ900mm･電灯入･壁面付･[移設B]</v>
          </cell>
          <cell r="E1137" t="str">
            <v>ｹ所</v>
          </cell>
          <cell r="F1137">
            <v>123700</v>
          </cell>
        </row>
        <row r="1138">
          <cell r="B1138">
            <v>5902440</v>
          </cell>
          <cell r="C1138" t="str">
            <v>ｱｸﾘﾙ製看板</v>
          </cell>
          <cell r="D1138" t="str">
            <v>幅630mm×高さ900mm･電灯入･壁面付･[撤去A]</v>
          </cell>
          <cell r="E1138" t="str">
            <v>ｹ所</v>
          </cell>
          <cell r="F1138">
            <v>25500</v>
          </cell>
        </row>
        <row r="1139">
          <cell r="B1139">
            <v>5902510</v>
          </cell>
          <cell r="C1139" t="str">
            <v>亜鉛鉄板平看板</v>
          </cell>
          <cell r="D1139" t="str">
            <v>木枠･高さ900mm×幅1,800mm･看板下1.5m･壁面付･[新設]</v>
          </cell>
          <cell r="E1139" t="str">
            <v>ｹ所</v>
          </cell>
          <cell r="F1139">
            <v>85200</v>
          </cell>
        </row>
        <row r="1140">
          <cell r="B1140">
            <v>5902520</v>
          </cell>
          <cell r="C1140" t="str">
            <v>亜鉛鉄板平看板</v>
          </cell>
          <cell r="D1140" t="str">
            <v>木枠･高さ900mm×幅1,800mm･看板下1.5m･壁面付･[移設A]</v>
          </cell>
          <cell r="E1140" t="str">
            <v>ｹ所</v>
          </cell>
          <cell r="F1140">
            <v>85900</v>
          </cell>
        </row>
        <row r="1141">
          <cell r="B1141">
            <v>5902530</v>
          </cell>
          <cell r="C1141" t="str">
            <v>亜鉛鉄板平看板</v>
          </cell>
          <cell r="D1141" t="str">
            <v>木枠･高さ900mm×幅1,800mm･看板下1.5m･壁面付･[移設B]</v>
          </cell>
          <cell r="E1141" t="str">
            <v>ｹ所</v>
          </cell>
          <cell r="F1141">
            <v>85900</v>
          </cell>
        </row>
        <row r="1142">
          <cell r="B1142">
            <v>5902540</v>
          </cell>
          <cell r="C1142" t="str">
            <v>亜鉛鉄板平看板</v>
          </cell>
          <cell r="D1142" t="str">
            <v>木枠･高さ900mm×幅1､800mm･看板下1.5m･壁面付･[撤去A]</v>
          </cell>
          <cell r="E1142" t="str">
            <v>ｹ所</v>
          </cell>
          <cell r="F1142">
            <v>18000</v>
          </cell>
        </row>
        <row r="1143">
          <cell r="B1143">
            <v>5902610</v>
          </cell>
          <cell r="C1143" t="str">
            <v>亜鉛鉄板平看板</v>
          </cell>
          <cell r="D1143" t="str">
            <v>木枠･高さ900mm×幅2,700mm･看板下1.5m･壁面付･[新設]</v>
          </cell>
          <cell r="E1143" t="str">
            <v>ｹ所</v>
          </cell>
          <cell r="F1143">
            <v>93100</v>
          </cell>
        </row>
        <row r="1144">
          <cell r="B1144">
            <v>5902620</v>
          </cell>
          <cell r="C1144" t="str">
            <v>亜鉛鉄板平看板</v>
          </cell>
          <cell r="D1144" t="str">
            <v>木枠･高さ900mm×幅2,700mm･看板下1.5m･壁面付･[移設A]</v>
          </cell>
          <cell r="E1144" t="str">
            <v>ｹ所</v>
          </cell>
          <cell r="F1144">
            <v>89900</v>
          </cell>
        </row>
        <row r="1145">
          <cell r="B1145">
            <v>5902630</v>
          </cell>
          <cell r="C1145" t="str">
            <v>亜鉛鉄板平看板</v>
          </cell>
          <cell r="D1145" t="str">
            <v>木枠･高さ900mm×幅2,700mm･看板下1.5m･壁面付･[移設B]</v>
          </cell>
          <cell r="E1145" t="str">
            <v>ｹ所</v>
          </cell>
          <cell r="F1145">
            <v>89900</v>
          </cell>
        </row>
        <row r="1146">
          <cell r="B1146">
            <v>5902640</v>
          </cell>
          <cell r="C1146" t="str">
            <v>亜鉛鉄板平看板</v>
          </cell>
          <cell r="D1146" t="str">
            <v>木枠･高さ900mm×幅2,700mm･看板下1.5m･壁面付･[撤去A]</v>
          </cell>
          <cell r="E1146" t="str">
            <v>ｹ所</v>
          </cell>
          <cell r="F1146">
            <v>18700</v>
          </cell>
        </row>
        <row r="1147">
          <cell r="B1147">
            <v>5902710</v>
          </cell>
          <cell r="C1147" t="str">
            <v>亜鉛鉄板平看板</v>
          </cell>
          <cell r="D1147" t="str">
            <v>木枠･高さ1,800mm×幅2,700mm･看板下2.0m･壁面付･[新設]</v>
          </cell>
          <cell r="E1147" t="str">
            <v>ｹ所</v>
          </cell>
          <cell r="F1147">
            <v>118500</v>
          </cell>
        </row>
        <row r="1148">
          <cell r="B1148">
            <v>5902720</v>
          </cell>
          <cell r="C1148" t="str">
            <v>亜鉛鉄板平看板</v>
          </cell>
          <cell r="D1148" t="str">
            <v>木枠･高さ1,800mm×幅2,700mm･看板下2.0m･壁面付･[移設A]</v>
          </cell>
          <cell r="E1148" t="str">
            <v>ｹ所</v>
          </cell>
          <cell r="F1148">
            <v>92300</v>
          </cell>
        </row>
        <row r="1149">
          <cell r="B1149">
            <v>5902730</v>
          </cell>
          <cell r="C1149" t="str">
            <v>亜鉛鉄板平看板</v>
          </cell>
          <cell r="D1149" t="str">
            <v>木枠･高さ1,800mm×幅2,700mm･看板下2.0m･壁面付･[移設B]</v>
          </cell>
          <cell r="E1149" t="str">
            <v>ｹ所</v>
          </cell>
          <cell r="F1149">
            <v>92200</v>
          </cell>
        </row>
        <row r="1150">
          <cell r="B1150">
            <v>5902740</v>
          </cell>
          <cell r="C1150" t="str">
            <v>亜鉛鉄板平看板</v>
          </cell>
          <cell r="D1150" t="str">
            <v>木枠･高さ1,800mm×幅2,700mm･看板下2.0m･壁面付･[撤去A]</v>
          </cell>
          <cell r="E1150" t="str">
            <v>ｹ所</v>
          </cell>
          <cell r="F1150">
            <v>18800</v>
          </cell>
        </row>
        <row r="1151">
          <cell r="B1151">
            <v>5902810</v>
          </cell>
          <cell r="C1151" t="str">
            <v>亜鉛鉄板平看板</v>
          </cell>
          <cell r="D1151" t="str">
            <v>木枠･高さ1,800mm×幅3,600mm･看板下2.0m･壁面付･[新設]</v>
          </cell>
          <cell r="E1151" t="str">
            <v>ｹ所</v>
          </cell>
          <cell r="F1151">
            <v>134600</v>
          </cell>
        </row>
        <row r="1152">
          <cell r="B1152">
            <v>5902820</v>
          </cell>
          <cell r="C1152" t="str">
            <v>亜鉛鉄板平看板</v>
          </cell>
          <cell r="D1152" t="str">
            <v>木枠･高さ1,800mm×幅3,600mm･看板下2.0m･壁面付･[移設A]</v>
          </cell>
          <cell r="E1152" t="str">
            <v>ｹ所</v>
          </cell>
          <cell r="F1152">
            <v>94300</v>
          </cell>
        </row>
        <row r="1153">
          <cell r="B1153">
            <v>5902830</v>
          </cell>
          <cell r="C1153" t="str">
            <v>亜鉛鉄板平看板</v>
          </cell>
          <cell r="D1153" t="str">
            <v>木枠･高さ1,800mm×幅3,600mm･看板下2.0m･壁面付･[移設B]</v>
          </cell>
          <cell r="E1153" t="str">
            <v>ｹ所</v>
          </cell>
          <cell r="F1153">
            <v>94300</v>
          </cell>
        </row>
        <row r="1154">
          <cell r="B1154">
            <v>5902840</v>
          </cell>
          <cell r="C1154" t="str">
            <v>亜鉛鉄板平看板</v>
          </cell>
          <cell r="D1154" t="str">
            <v>木枠･高さ1,800mm×幅3,600mm･看板下2.0m･壁面付･[撤去A]</v>
          </cell>
          <cell r="E1154" t="str">
            <v>ｹ所</v>
          </cell>
          <cell r="F1154">
            <v>19000</v>
          </cell>
        </row>
        <row r="1155">
          <cell r="B1155">
            <v>5902910</v>
          </cell>
          <cell r="C1155" t="str">
            <v>亜鉛鉄板平看板</v>
          </cell>
          <cell r="D1155" t="str">
            <v>木枠･高さ2,700mm×幅3,600mm･看板下2.3m･壁面付･[新設]</v>
          </cell>
          <cell r="E1155" t="str">
            <v>ｹ所</v>
          </cell>
          <cell r="F1155">
            <v>171800</v>
          </cell>
        </row>
        <row r="1156">
          <cell r="B1156">
            <v>5902920</v>
          </cell>
          <cell r="C1156" t="str">
            <v>亜鉛鉄板平看板</v>
          </cell>
          <cell r="D1156" t="str">
            <v>木枠･高さ2,700mm×幅3,600mm･看板下2.3m･壁面付･[移設A]</v>
          </cell>
          <cell r="E1156" t="str">
            <v>ｹ所</v>
          </cell>
          <cell r="F1156">
            <v>110900</v>
          </cell>
        </row>
        <row r="1157">
          <cell r="B1157">
            <v>5902930</v>
          </cell>
          <cell r="C1157" t="str">
            <v>亜鉛鉄板平看板</v>
          </cell>
          <cell r="D1157" t="str">
            <v>木枠･高さ2,700mm×幅3,600mm･看板下2.3m･壁面付･[移設B]</v>
          </cell>
          <cell r="E1157" t="str">
            <v>ｹ所</v>
          </cell>
          <cell r="F1157">
            <v>110900</v>
          </cell>
        </row>
        <row r="1158">
          <cell r="B1158">
            <v>5902940</v>
          </cell>
          <cell r="C1158" t="str">
            <v>亜鉛鉄板平看板</v>
          </cell>
          <cell r="D1158" t="str">
            <v>木枠･高さ2,700mm×幅3,600mm･看板下2.3m･壁面付･[撤去A]</v>
          </cell>
          <cell r="E1158" t="str">
            <v>ｹ所</v>
          </cell>
          <cell r="F1158">
            <v>22200</v>
          </cell>
        </row>
        <row r="1159">
          <cell r="B1159">
            <v>5903010</v>
          </cell>
          <cell r="C1159" t="str">
            <v>亜鉛鉄板平看板</v>
          </cell>
          <cell r="D1159" t="str">
            <v>木枠･高さ2,700mm×幅3,600mm･看板下3.5m･壁面付･[新設]</v>
          </cell>
          <cell r="E1159" t="str">
            <v>ｹ所</v>
          </cell>
          <cell r="F1159">
            <v>178400</v>
          </cell>
        </row>
        <row r="1160">
          <cell r="B1160">
            <v>5903020</v>
          </cell>
          <cell r="C1160" t="str">
            <v>亜鉛鉄板平看板</v>
          </cell>
          <cell r="D1160" t="str">
            <v>木枠･高さ2,700mm×幅3,600mm･看板下3.5m･壁面付･[移設A]</v>
          </cell>
          <cell r="E1160" t="str">
            <v>ｹ所</v>
          </cell>
          <cell r="F1160">
            <v>120200</v>
          </cell>
        </row>
        <row r="1161">
          <cell r="B1161">
            <v>5903030</v>
          </cell>
          <cell r="C1161" t="str">
            <v>亜鉛鉄板平看板</v>
          </cell>
          <cell r="D1161" t="str">
            <v>木枠･高さ2,700mm×幅3,600mm･看板下3.5m･壁面付･[移設B]</v>
          </cell>
          <cell r="E1161" t="str">
            <v>ｹ所</v>
          </cell>
          <cell r="F1161">
            <v>120100</v>
          </cell>
        </row>
        <row r="1162">
          <cell r="B1162">
            <v>5903040</v>
          </cell>
          <cell r="C1162" t="str">
            <v>亜鉛鉄板平看板</v>
          </cell>
          <cell r="D1162" t="str">
            <v>木枠･高さ2,700mm×幅3,600mm･看板下3.5m･壁面付･[撤去A]</v>
          </cell>
          <cell r="E1162" t="str">
            <v>ｹ所</v>
          </cell>
          <cell r="F1162">
            <v>24100</v>
          </cell>
        </row>
        <row r="1163">
          <cell r="B1163">
            <v>5903110</v>
          </cell>
          <cell r="C1163" t="str">
            <v>亜鉛鉄板平看板</v>
          </cell>
          <cell r="D1163" t="str">
            <v>木枠･高さ2,700mm×幅4,500mm･看板下2.3m･壁面付･[新設]</v>
          </cell>
          <cell r="E1163" t="str">
            <v>ｹ所</v>
          </cell>
          <cell r="F1163">
            <v>205800</v>
          </cell>
        </row>
        <row r="1164">
          <cell r="B1164">
            <v>5903120</v>
          </cell>
          <cell r="C1164" t="str">
            <v>亜鉛鉄板平看板</v>
          </cell>
          <cell r="D1164" t="str">
            <v>木枠･高さ2,700mm×幅4,500mm･看板下2.3m･壁面付･[移設A]</v>
          </cell>
          <cell r="E1164" t="str">
            <v>ｹ所</v>
          </cell>
          <cell r="F1164">
            <v>128400</v>
          </cell>
        </row>
        <row r="1165">
          <cell r="B1165">
            <v>5903130</v>
          </cell>
          <cell r="C1165" t="str">
            <v>亜鉛鉄板平看板</v>
          </cell>
          <cell r="D1165" t="str">
            <v>木枠･高さ2,700mm×幅4,500mm･看板下2.3m･壁面付･[移設B]</v>
          </cell>
          <cell r="E1165" t="str">
            <v>ｹ所</v>
          </cell>
          <cell r="F1165">
            <v>128300</v>
          </cell>
        </row>
        <row r="1166">
          <cell r="B1166">
            <v>5903140</v>
          </cell>
          <cell r="C1166" t="str">
            <v>亜鉛鉄板平看板</v>
          </cell>
          <cell r="D1166" t="str">
            <v>木枠･高さ2,700mm×幅4,500mm･看板下2.3m･壁面付･[撤去A]</v>
          </cell>
          <cell r="E1166" t="str">
            <v>ｹ所</v>
          </cell>
          <cell r="F1166">
            <v>25500</v>
          </cell>
        </row>
        <row r="1167">
          <cell r="B1167">
            <v>5903210</v>
          </cell>
          <cell r="C1167" t="str">
            <v>亜鉛鉄板平看板</v>
          </cell>
          <cell r="D1167" t="str">
            <v>木枠･高さ2,700mm×幅4,500mm･看板下3.5m･壁面付･[新設]</v>
          </cell>
          <cell r="E1167" t="str">
            <v>ｹ所</v>
          </cell>
          <cell r="F1167">
            <v>207500</v>
          </cell>
        </row>
        <row r="1168">
          <cell r="B1168">
            <v>5903220</v>
          </cell>
          <cell r="C1168" t="str">
            <v>亜鉛鉄板平看板</v>
          </cell>
          <cell r="D1168" t="str">
            <v>木枠･高さ2,700mm×幅4,500mm･看板下3.5m･壁面付･[移設A]</v>
          </cell>
          <cell r="E1168" t="str">
            <v>ｹ所</v>
          </cell>
          <cell r="F1168">
            <v>130700</v>
          </cell>
        </row>
        <row r="1169">
          <cell r="B1169">
            <v>5903230</v>
          </cell>
          <cell r="C1169" t="str">
            <v>亜鉛鉄板平看板</v>
          </cell>
          <cell r="D1169" t="str">
            <v>木枠･高さ2,700mm×幅4,500mm･看板下3.5m･壁面付･[移設B]</v>
          </cell>
          <cell r="E1169" t="str">
            <v>ｹ所</v>
          </cell>
          <cell r="F1169">
            <v>130600</v>
          </cell>
        </row>
        <row r="1170">
          <cell r="B1170">
            <v>5903240</v>
          </cell>
          <cell r="C1170" t="str">
            <v>亜鉛鉄板平看板</v>
          </cell>
          <cell r="D1170" t="str">
            <v>木枠･高さ2,700mm×幅4,500mm･看板下3.5m･壁面付･[撤去A]</v>
          </cell>
          <cell r="E1170" t="str">
            <v>ｹ所</v>
          </cell>
          <cell r="F1170">
            <v>26000</v>
          </cell>
        </row>
        <row r="1171">
          <cell r="B1171">
            <v>5903310</v>
          </cell>
          <cell r="C1171" t="str">
            <v>野立平看板･(木柱)</v>
          </cell>
          <cell r="D1171" t="str">
            <v>木枠･亜鉛鉄板張･高さ900mm×幅1,800mm･[新設]</v>
          </cell>
          <cell r="E1171" t="str">
            <v>ｹ所</v>
          </cell>
          <cell r="F1171">
            <v>133600</v>
          </cell>
        </row>
        <row r="1172">
          <cell r="B1172">
            <v>5903320</v>
          </cell>
          <cell r="C1172" t="str">
            <v>野立平看板･(木柱)</v>
          </cell>
          <cell r="D1172" t="str">
            <v>木枠･亜鉛鉄板張･高さ900mm×幅1,800mm･[移設A]</v>
          </cell>
          <cell r="E1172" t="str">
            <v>ｹ所</v>
          </cell>
          <cell r="F1172">
            <v>136800</v>
          </cell>
        </row>
        <row r="1173">
          <cell r="B1173">
            <v>5903330</v>
          </cell>
          <cell r="C1173" t="str">
            <v>野立平看板･(木柱)</v>
          </cell>
          <cell r="D1173" t="str">
            <v>木枠･亜鉛鉄板張･高さ900mm×幅1,800mm･[移設B]</v>
          </cell>
          <cell r="E1173" t="str">
            <v>ｹ所</v>
          </cell>
          <cell r="F1173">
            <v>136600</v>
          </cell>
        </row>
        <row r="1174">
          <cell r="B1174">
            <v>5903350</v>
          </cell>
          <cell r="C1174" t="str">
            <v>野立平看板･(木柱)</v>
          </cell>
          <cell r="D1174" t="str">
            <v>木枠･亜鉛鉄板張･高さ900mm×幅1,800mm･[撤去B]</v>
          </cell>
          <cell r="E1174" t="str">
            <v>ｹ所</v>
          </cell>
          <cell r="F1174">
            <v>32600</v>
          </cell>
        </row>
        <row r="1175">
          <cell r="B1175">
            <v>5903410</v>
          </cell>
          <cell r="C1175" t="str">
            <v>野立平看板･(木柱)</v>
          </cell>
          <cell r="D1175" t="str">
            <v>木枠･亜鉛鉄板張･高さ900mm×幅2,700mm･[新設]</v>
          </cell>
          <cell r="E1175" t="str">
            <v>ｹ所</v>
          </cell>
          <cell r="F1175">
            <v>145200</v>
          </cell>
        </row>
        <row r="1176">
          <cell r="B1176">
            <v>5903420</v>
          </cell>
          <cell r="C1176" t="str">
            <v>野立平看板･(木柱)</v>
          </cell>
          <cell r="D1176" t="str">
            <v>木枠･亜鉛鉄板張･高さ900mm×幅2,700mm･[移設A]</v>
          </cell>
          <cell r="E1176" t="str">
            <v>ｹ所</v>
          </cell>
          <cell r="F1176">
            <v>144400</v>
          </cell>
        </row>
        <row r="1177">
          <cell r="B1177">
            <v>5903430</v>
          </cell>
          <cell r="C1177" t="str">
            <v>野立平看板･(木柱)</v>
          </cell>
          <cell r="D1177" t="str">
            <v>木枠･亜鉛鉄板張･高さ900mm×幅2,700mm･[移設B]</v>
          </cell>
          <cell r="E1177" t="str">
            <v>ｹ所</v>
          </cell>
          <cell r="F1177">
            <v>144100</v>
          </cell>
        </row>
        <row r="1178">
          <cell r="B1178">
            <v>5903450</v>
          </cell>
          <cell r="C1178" t="str">
            <v>野立平看板･(木柱)</v>
          </cell>
          <cell r="D1178" t="str">
            <v>木枠･亜鉛鉄板張･高さ900mm×幅2,700mm･[撤去B]</v>
          </cell>
          <cell r="E1178" t="str">
            <v>ｹ所</v>
          </cell>
          <cell r="F1178">
            <v>34100</v>
          </cell>
        </row>
        <row r="1179">
          <cell r="B1179">
            <v>5903510</v>
          </cell>
          <cell r="C1179" t="str">
            <v>野立平看板･(木柱)</v>
          </cell>
          <cell r="D1179" t="str">
            <v>木枠･亜鉛鉄板張･高さ1,800mm×幅2,700mm･[新設]</v>
          </cell>
          <cell r="E1179" t="str">
            <v>ｹ所</v>
          </cell>
          <cell r="F1179">
            <v>189700</v>
          </cell>
        </row>
        <row r="1180">
          <cell r="B1180">
            <v>5903520</v>
          </cell>
          <cell r="C1180" t="str">
            <v>野立平看板･(木柱)</v>
          </cell>
          <cell r="D1180" t="str">
            <v>木枠･亜鉛鉄板張･高さ1,800mm×幅2,700mm･[移設A]</v>
          </cell>
          <cell r="E1180" t="str">
            <v>ｹ所</v>
          </cell>
          <cell r="F1180">
            <v>167600</v>
          </cell>
        </row>
        <row r="1181">
          <cell r="B1181">
            <v>5903530</v>
          </cell>
          <cell r="C1181" t="str">
            <v>野立平看板･(木柱)</v>
          </cell>
          <cell r="D1181" t="str">
            <v>木枠･亜鉛鉄板張･高さ1,800mm×幅2,700mm･[移設B]</v>
          </cell>
          <cell r="E1181" t="str">
            <v>ｹ所</v>
          </cell>
          <cell r="F1181">
            <v>167200</v>
          </cell>
        </row>
        <row r="1182">
          <cell r="B1182">
            <v>5903550</v>
          </cell>
          <cell r="C1182" t="str">
            <v>野立平看板･(木柱)</v>
          </cell>
          <cell r="D1182" t="str">
            <v>木枠･亜鉛鉄板張･高さ1,800mm×幅2,700mm･[撤去B]</v>
          </cell>
          <cell r="E1182" t="str">
            <v>ｹ所</v>
          </cell>
          <cell r="F1182">
            <v>40100</v>
          </cell>
        </row>
        <row r="1183">
          <cell r="B1183">
            <v>5903610</v>
          </cell>
          <cell r="C1183" t="str">
            <v>野立平看板･(木柱)</v>
          </cell>
          <cell r="D1183" t="str">
            <v>木枠･亜鉛鉄板張･高さ1,800mm×幅3,600mm･[新設]</v>
          </cell>
          <cell r="E1183" t="str">
            <v>ｹ所</v>
          </cell>
          <cell r="F1183">
            <v>267200</v>
          </cell>
        </row>
        <row r="1184">
          <cell r="B1184">
            <v>5903620</v>
          </cell>
          <cell r="C1184" t="str">
            <v>野立平看板･(木柱)</v>
          </cell>
          <cell r="D1184" t="str">
            <v>木枠･亜鉛鉄板張･高さ1,800mm×幅3,600mm･[移設A]</v>
          </cell>
          <cell r="E1184" t="str">
            <v>ｹ所</v>
          </cell>
          <cell r="F1184">
            <v>230300</v>
          </cell>
        </row>
        <row r="1185">
          <cell r="B1185">
            <v>5903630</v>
          </cell>
          <cell r="C1185" t="str">
            <v>野立平看板･(木柱)</v>
          </cell>
          <cell r="D1185" t="str">
            <v>木枠･亜鉛鉄板張･高さ1,800mm×幅3,600mm･[移設B]</v>
          </cell>
          <cell r="E1185" t="str">
            <v>ｹ所</v>
          </cell>
          <cell r="F1185">
            <v>229700</v>
          </cell>
        </row>
        <row r="1186">
          <cell r="B1186">
            <v>5903650</v>
          </cell>
          <cell r="C1186" t="str">
            <v>野立平看板･(木柱)</v>
          </cell>
          <cell r="D1186" t="str">
            <v>木枠･亜鉛鉄板張･高さ1,800mm×幅3,600mm･[撤去B]</v>
          </cell>
          <cell r="E1186" t="str">
            <v>ｹ所</v>
          </cell>
          <cell r="F1186">
            <v>55500</v>
          </cell>
        </row>
        <row r="1187">
          <cell r="B1187">
            <v>5903710</v>
          </cell>
          <cell r="C1187" t="str">
            <v>両面野立平看板(鉄骨柱)</v>
          </cell>
          <cell r="D1187" t="str">
            <v>木枠･亜鉛鉄板張･高さ900mm×幅1,800mm･看板下1.5m･[新設]</v>
          </cell>
          <cell r="E1187" t="str">
            <v>ｹ所</v>
          </cell>
          <cell r="F1187">
            <v>270600</v>
          </cell>
        </row>
        <row r="1188">
          <cell r="B1188">
            <v>5903720</v>
          </cell>
          <cell r="C1188" t="str">
            <v>両面野立平看板(鉄骨柱)</v>
          </cell>
          <cell r="D1188" t="str">
            <v>木枠･亜鉛鉄板張･高さ900mm×幅1,800mm･看板下1.5m･[移設A]</v>
          </cell>
          <cell r="E1188" t="str">
            <v>ｹ所</v>
          </cell>
          <cell r="F1188">
            <v>250800</v>
          </cell>
        </row>
        <row r="1189">
          <cell r="B1189">
            <v>5903730</v>
          </cell>
          <cell r="C1189" t="str">
            <v>両面野立平看板(鉄骨柱)</v>
          </cell>
          <cell r="D1189" t="str">
            <v>木枠･亜鉛鉄板張･高さ900mm×幅1,800mm･看板下1.5m･[移設B]</v>
          </cell>
          <cell r="E1189" t="str">
            <v>ｹ所</v>
          </cell>
          <cell r="F1189">
            <v>250600</v>
          </cell>
        </row>
        <row r="1190">
          <cell r="B1190">
            <v>5903740</v>
          </cell>
          <cell r="C1190" t="str">
            <v>両面野立平看板(鉄骨柱)</v>
          </cell>
          <cell r="D1190" t="str">
            <v>木枠･亜鉛鉄板張･高さ900mm×幅1,800mm･看板下1.5m･[撤去A]</v>
          </cell>
          <cell r="E1190" t="str">
            <v>ｹ所</v>
          </cell>
          <cell r="F1190">
            <v>37600</v>
          </cell>
        </row>
        <row r="1191">
          <cell r="B1191">
            <v>5903750</v>
          </cell>
          <cell r="C1191" t="str">
            <v>両面野立平看板(鉄骨柱)</v>
          </cell>
          <cell r="D1191" t="str">
            <v>木枠･亜鉛鉄板張･高さ900mm×幅1,800mm･看板下1.5m･[撤去B]</v>
          </cell>
          <cell r="E1191" t="str">
            <v>ｹ所</v>
          </cell>
          <cell r="F1191">
            <v>60400</v>
          </cell>
        </row>
        <row r="1192">
          <cell r="B1192">
            <v>5903810</v>
          </cell>
          <cell r="C1192" t="str">
            <v>両面野立平看板(鉄骨柱)</v>
          </cell>
          <cell r="D1192" t="str">
            <v>木枠･亜鉛鉄板張･高さ900mm×幅2,700mm･看板下1.5m･[新設]</v>
          </cell>
          <cell r="E1192" t="str">
            <v>ｹ所</v>
          </cell>
          <cell r="F1192">
            <v>325000</v>
          </cell>
        </row>
        <row r="1193">
          <cell r="B1193">
            <v>5903820</v>
          </cell>
          <cell r="C1193" t="str">
            <v>両面野立平看板(鉄骨柱)</v>
          </cell>
          <cell r="D1193" t="str">
            <v>木枠･亜鉛鉄板張･高さ900mm×幅2,700mm･看板下1.5m･[移設A]</v>
          </cell>
          <cell r="E1193" t="str">
            <v>ｹ所</v>
          </cell>
          <cell r="F1193">
            <v>304900</v>
          </cell>
        </row>
        <row r="1194">
          <cell r="B1194">
            <v>5903830</v>
          </cell>
          <cell r="C1194" t="str">
            <v>両面野立平看板(鉄骨柱)</v>
          </cell>
          <cell r="D1194" t="str">
            <v>木枠･亜鉛鉄板張･高さ900mm×幅2,700mm･看板下1.5m･[移設B]</v>
          </cell>
          <cell r="E1194" t="str">
            <v>ｹ所</v>
          </cell>
          <cell r="F1194">
            <v>304700</v>
          </cell>
        </row>
        <row r="1195">
          <cell r="B1195">
            <v>5903840</v>
          </cell>
          <cell r="C1195" t="str">
            <v>両面野立平看板(鉄骨柱)</v>
          </cell>
          <cell r="D1195" t="str">
            <v>木枠･亜鉛鉄板張･高さ900mm×幅2,700mm･看板下1.5m･[撤去A]</v>
          </cell>
          <cell r="E1195" t="str">
            <v>ｹ所</v>
          </cell>
          <cell r="F1195">
            <v>48400</v>
          </cell>
        </row>
        <row r="1196">
          <cell r="B1196">
            <v>5903850</v>
          </cell>
          <cell r="C1196" t="str">
            <v>両面野立平看板(鉄骨柱)</v>
          </cell>
          <cell r="D1196" t="str">
            <v>木枠･亜鉛鉄板張･高さ900mm×幅2,700mm･看板下1.5m･[撤去B]</v>
          </cell>
          <cell r="E1196" t="str">
            <v>ｹ所</v>
          </cell>
          <cell r="F1196">
            <v>71400</v>
          </cell>
        </row>
        <row r="1197">
          <cell r="B1197">
            <v>5903910</v>
          </cell>
          <cell r="C1197" t="str">
            <v>両面野立平看板(鉄骨柱)</v>
          </cell>
          <cell r="D1197" t="str">
            <v>木枠･亜鉛鉄板張･高さ1,800mm×幅2,700mm･看板下2.0m･[新設]</v>
          </cell>
          <cell r="E1197" t="str">
            <v>ｹ所</v>
          </cell>
          <cell r="F1197">
            <v>450600</v>
          </cell>
        </row>
        <row r="1198">
          <cell r="B1198">
            <v>5903920</v>
          </cell>
          <cell r="C1198" t="str">
            <v>両面野立平看板(鉄骨柱)</v>
          </cell>
          <cell r="D1198" t="str">
            <v>木枠･亜鉛鉄板張･高さ1,800mm×幅2,700mm･看板下2.0m･[移設A]</v>
          </cell>
          <cell r="E1198" t="str">
            <v>ｹ所</v>
          </cell>
          <cell r="F1198">
            <v>356300</v>
          </cell>
        </row>
        <row r="1199">
          <cell r="B1199">
            <v>5903930</v>
          </cell>
          <cell r="C1199" t="str">
            <v>両面野立平看板(鉄骨柱)</v>
          </cell>
          <cell r="D1199" t="str">
            <v>木枠･亜鉛鉄板張･高さ1,800mm×幅2,700mm･看板下2.0m･[移設B]</v>
          </cell>
          <cell r="E1199" t="str">
            <v>ｹ所</v>
          </cell>
          <cell r="F1199">
            <v>355900</v>
          </cell>
        </row>
        <row r="1200">
          <cell r="B1200">
            <v>5903940</v>
          </cell>
          <cell r="C1200" t="str">
            <v>両面野立平看板(鉄骨柱)</v>
          </cell>
          <cell r="D1200" t="str">
            <v>木枠･亜鉛鉄板張･高さ1,800mm×幅2,700mm･看板下2.0m･[撤去A]</v>
          </cell>
          <cell r="E1200" t="str">
            <v>ｹ所</v>
          </cell>
          <cell r="F1200">
            <v>50600</v>
          </cell>
        </row>
        <row r="1201">
          <cell r="B1201">
            <v>5903950</v>
          </cell>
          <cell r="C1201" t="str">
            <v>両面野立平看板(鉄骨柱)</v>
          </cell>
          <cell r="D1201" t="str">
            <v>木枠･亜鉛鉄板張･高さ1,800mm×幅2,700mm･看板下2.0m･[撤去B]</v>
          </cell>
          <cell r="E1201" t="str">
            <v>ｹ所</v>
          </cell>
          <cell r="F1201">
            <v>90200</v>
          </cell>
        </row>
        <row r="1202">
          <cell r="B1202">
            <v>5904010</v>
          </cell>
          <cell r="C1202" t="str">
            <v>両面野立平看板(鉄骨柱)</v>
          </cell>
          <cell r="D1202" t="str">
            <v>木枠･亜鉛鉄板張･高さ1,800mm×幅3,600mm･看板下2.0m･[新設]</v>
          </cell>
          <cell r="E1202" t="str">
            <v>ｹ所</v>
          </cell>
          <cell r="F1202">
            <v>495700</v>
          </cell>
        </row>
        <row r="1203">
          <cell r="B1203">
            <v>5904020</v>
          </cell>
          <cell r="C1203" t="str">
            <v>両面野立平看板(鉄骨柱)</v>
          </cell>
          <cell r="D1203" t="str">
            <v>木枠･亜鉛鉄板張･高さ1,800mm×幅3,600mm･看板下2.0m･[移設A]</v>
          </cell>
          <cell r="E1203" t="str">
            <v>ｹ所</v>
          </cell>
          <cell r="F1203">
            <v>365400</v>
          </cell>
        </row>
        <row r="1204">
          <cell r="B1204">
            <v>5904030</v>
          </cell>
          <cell r="C1204" t="str">
            <v>両面野立平看板(鉄骨柱)</v>
          </cell>
          <cell r="D1204" t="str">
            <v>木枠･亜鉛鉄板張･高さ1,800mm×幅3,600mm･看板下2.0m･[移設B]</v>
          </cell>
          <cell r="E1204" t="str">
            <v>ｹ所</v>
          </cell>
          <cell r="F1204">
            <v>365000</v>
          </cell>
        </row>
        <row r="1205">
          <cell r="B1205">
            <v>5904040</v>
          </cell>
          <cell r="C1205" t="str">
            <v>両面野立平看板(鉄骨柱)</v>
          </cell>
          <cell r="D1205" t="str">
            <v>木枠･亜鉛鉄板張･高さ1,800mm×幅3,600mm･看板下2.0m･[撤去A]</v>
          </cell>
          <cell r="E1205" t="str">
            <v>ｹ所</v>
          </cell>
          <cell r="F1205">
            <v>51400</v>
          </cell>
        </row>
        <row r="1206">
          <cell r="B1206">
            <v>5904050</v>
          </cell>
          <cell r="C1206" t="str">
            <v>両面野立平看板(鉄骨柱)</v>
          </cell>
          <cell r="D1206" t="str">
            <v>木枠･亜鉛鉄板張･高さ1,800mm×幅3,600mm･看板下2.0m･[撤去B]</v>
          </cell>
          <cell r="E1206" t="str">
            <v>ｹ所</v>
          </cell>
          <cell r="F1206">
            <v>91000</v>
          </cell>
        </row>
        <row r="1207">
          <cell r="B1207">
            <v>5904110</v>
          </cell>
          <cell r="C1207" t="str">
            <v>両面野立平看板(鉄骨柱)</v>
          </cell>
          <cell r="D1207" t="str">
            <v>木枠･亜鉛鉄板張･高さ2,700mm×幅3,600mm･看板下2.3m･[新設]</v>
          </cell>
          <cell r="E1207" t="str">
            <v>ｹ所</v>
          </cell>
          <cell r="F1207">
            <v>755000</v>
          </cell>
        </row>
        <row r="1208">
          <cell r="B1208">
            <v>5904120</v>
          </cell>
          <cell r="C1208" t="str">
            <v>両面野立平看板(鉄骨柱)</v>
          </cell>
          <cell r="D1208" t="str">
            <v>木枠･亜鉛鉄板張･高さ2,700mm×幅3,600mm･看板下2.3m･[移設A]</v>
          </cell>
          <cell r="E1208" t="str">
            <v>ｹ所</v>
          </cell>
          <cell r="F1208">
            <v>540300</v>
          </cell>
        </row>
        <row r="1209">
          <cell r="B1209">
            <v>5904130</v>
          </cell>
          <cell r="C1209" t="str">
            <v>両面野立平看板(鉄骨柱)</v>
          </cell>
          <cell r="D1209" t="str">
            <v>木枠･亜鉛鉄板張･高さ2,700mm×幅3,600mm･看板下2.3m･[移設B]</v>
          </cell>
          <cell r="E1209" t="str">
            <v>ｹ所</v>
          </cell>
          <cell r="F1209">
            <v>539500</v>
          </cell>
        </row>
        <row r="1210">
          <cell r="B1210">
            <v>5904140</v>
          </cell>
          <cell r="C1210" t="str">
            <v>両面野立平看板(鉄骨柱)</v>
          </cell>
          <cell r="D1210" t="str">
            <v>木枠･亜鉛鉄板張･高さ2,700mm×幅3,600mm･看板下2.3m･[撤去A]</v>
          </cell>
          <cell r="E1210" t="str">
            <v>ｹ所</v>
          </cell>
          <cell r="F1210">
            <v>66700</v>
          </cell>
        </row>
        <row r="1211">
          <cell r="B1211">
            <v>5904150</v>
          </cell>
          <cell r="C1211" t="str">
            <v>両面野立平看板(鉄骨柱)</v>
          </cell>
          <cell r="D1211" t="str">
            <v>木枠･亜鉛鉄板張･高さ2,700mm×幅3,600mm･看板下2.3m･[撤去B]</v>
          </cell>
          <cell r="E1211" t="str">
            <v>ｹ所</v>
          </cell>
          <cell r="F1211">
            <v>145700</v>
          </cell>
        </row>
        <row r="1212">
          <cell r="B1212">
            <v>5904210</v>
          </cell>
          <cell r="C1212" t="str">
            <v>両面野立平看板(鉄骨柱)</v>
          </cell>
          <cell r="D1212" t="str">
            <v>木枠･亜鉛鉄板張･高さ2,700mm×幅4,500mm･看板下2.3m･[新設]</v>
          </cell>
          <cell r="E1212" t="str">
            <v>ｹ所</v>
          </cell>
          <cell r="F1212">
            <v>820000</v>
          </cell>
        </row>
        <row r="1213">
          <cell r="B1213">
            <v>5904220</v>
          </cell>
          <cell r="C1213" t="str">
            <v>両面野立平看板(鉄骨柱)</v>
          </cell>
          <cell r="D1213" t="str">
            <v>木枠･亜鉛鉄板張･高さ2,700mm×幅4,500mm･看板下2.3m･[移設A]</v>
          </cell>
          <cell r="E1213" t="str">
            <v>ｹ所</v>
          </cell>
          <cell r="F1213">
            <v>560700</v>
          </cell>
        </row>
        <row r="1214">
          <cell r="B1214">
            <v>5904230</v>
          </cell>
          <cell r="C1214" t="str">
            <v>両面野立平看板(鉄骨柱)</v>
          </cell>
          <cell r="D1214" t="str">
            <v>木枠･亜鉛鉄板張･高さ2,700mm×幅4,500mm･看板下2.3m･[移設B]</v>
          </cell>
          <cell r="E1214" t="str">
            <v>ｹ所</v>
          </cell>
          <cell r="F1214">
            <v>559900</v>
          </cell>
        </row>
        <row r="1215">
          <cell r="B1215">
            <v>5904240</v>
          </cell>
          <cell r="C1215" t="str">
            <v>両面野立平看板(鉄骨柱)</v>
          </cell>
          <cell r="D1215" t="str">
            <v>木枠･亜鉛鉄板張･高さ2,700mm×幅4,500mm･看板下2.3m･[撤去A]</v>
          </cell>
          <cell r="E1215" t="str">
            <v>ｹ所</v>
          </cell>
          <cell r="F1215">
            <v>58900</v>
          </cell>
        </row>
        <row r="1216">
          <cell r="B1216">
            <v>5904250</v>
          </cell>
          <cell r="C1216" t="str">
            <v>両面野立平看板(鉄骨柱)</v>
          </cell>
          <cell r="D1216" t="str">
            <v>木枠･亜鉛鉄板張･高さ2,700mm×幅4,500mm･看板下2.3m･[撤去B]</v>
          </cell>
          <cell r="E1216" t="str">
            <v>ｹ所</v>
          </cell>
          <cell r="F1216">
            <v>148900</v>
          </cell>
        </row>
        <row r="1217">
          <cell r="B1217">
            <v>5904310</v>
          </cell>
          <cell r="C1217" t="str">
            <v>野立平看板(鋼管柱)</v>
          </cell>
          <cell r="D1217" t="str">
            <v>高さ1,800mm×幅2,700mm･看板下2.0m･[新設]</v>
          </cell>
          <cell r="E1217" t="str">
            <v>ｹ所</v>
          </cell>
          <cell r="F1217">
            <v>314500</v>
          </cell>
        </row>
        <row r="1218">
          <cell r="B1218">
            <v>5904320</v>
          </cell>
          <cell r="C1218" t="str">
            <v>野立平看板(鋼管柱)</v>
          </cell>
          <cell r="D1218" t="str">
            <v>高さ1,800mm×幅2,700mm･看板下2.0m･[移設A]</v>
          </cell>
          <cell r="E1218" t="str">
            <v>ｹ所</v>
          </cell>
          <cell r="F1218">
            <v>235600</v>
          </cell>
        </row>
        <row r="1219">
          <cell r="B1219">
            <v>5904330</v>
          </cell>
          <cell r="C1219" t="str">
            <v>野立平看板(鋼管柱)</v>
          </cell>
          <cell r="D1219" t="str">
            <v>高さ1,800mm×幅2,700mm･看板下2.0m･[移設B]</v>
          </cell>
          <cell r="E1219" t="str">
            <v>ｹ所</v>
          </cell>
          <cell r="F1219">
            <v>235300</v>
          </cell>
        </row>
        <row r="1220">
          <cell r="B1220">
            <v>5904340</v>
          </cell>
          <cell r="C1220" t="str">
            <v>野立平看板(鋼管柱)</v>
          </cell>
          <cell r="D1220" t="str">
            <v>高さ1,800mm×幅2,700mm･看板下2.0m･[撤去A]</v>
          </cell>
          <cell r="E1220" t="str">
            <v>ｹ所</v>
          </cell>
          <cell r="F1220">
            <v>26900</v>
          </cell>
        </row>
        <row r="1221">
          <cell r="B1221">
            <v>5904350</v>
          </cell>
          <cell r="C1221" t="str">
            <v>野立平看板(鋼管柱)</v>
          </cell>
          <cell r="D1221" t="str">
            <v>高さ1,800mm×幅2,700mm･看板下2.0m･[撤去B]</v>
          </cell>
          <cell r="E1221" t="str">
            <v>ｹ所</v>
          </cell>
          <cell r="F1221">
            <v>66600</v>
          </cell>
        </row>
        <row r="1222">
          <cell r="B1222">
            <v>5904410</v>
          </cell>
          <cell r="C1222" t="str">
            <v>野立平看板(鋼管柱)</v>
          </cell>
          <cell r="D1222" t="str">
            <v>高さ1,800mm×幅3,600mm･看板下2.0m･[新設]</v>
          </cell>
          <cell r="E1222" t="str">
            <v>ｹ所</v>
          </cell>
          <cell r="F1222">
            <v>354400</v>
          </cell>
        </row>
        <row r="1223">
          <cell r="B1223">
            <v>5904420</v>
          </cell>
          <cell r="C1223" t="str">
            <v>野立平看板(鋼管柱)</v>
          </cell>
          <cell r="D1223" t="str">
            <v>高さ1,800mm×幅3,600mm･看板下2.0m･[移設A]</v>
          </cell>
          <cell r="E1223" t="str">
            <v>ｹ所</v>
          </cell>
          <cell r="F1223">
            <v>255200</v>
          </cell>
        </row>
        <row r="1224">
          <cell r="B1224">
            <v>5904430</v>
          </cell>
          <cell r="C1224" t="str">
            <v>野立平看板(鋼管柱)</v>
          </cell>
          <cell r="D1224" t="str">
            <v>高さ1,800mm×幅3,600mm･看板下2.0m･[移設B]</v>
          </cell>
          <cell r="E1224" t="str">
            <v>ｹ所</v>
          </cell>
          <cell r="F1224">
            <v>254800</v>
          </cell>
        </row>
        <row r="1225">
          <cell r="B1225">
            <v>5904440</v>
          </cell>
          <cell r="C1225" t="str">
            <v>野立平看板(鋼管柱)</v>
          </cell>
          <cell r="D1225" t="str">
            <v>高さ1,800mm×幅3,600mm･看板下2.0m･[撤去A]</v>
          </cell>
          <cell r="E1225" t="str">
            <v>ｹ所</v>
          </cell>
          <cell r="F1225">
            <v>30400</v>
          </cell>
        </row>
        <row r="1226">
          <cell r="B1226">
            <v>5904450</v>
          </cell>
          <cell r="C1226" t="str">
            <v>野立平看板(鋼管柱)</v>
          </cell>
          <cell r="D1226" t="str">
            <v>高さ1,800mm×幅3,600mm･看板下2.0m･[撤去B]</v>
          </cell>
          <cell r="E1226" t="str">
            <v>ｹ所</v>
          </cell>
          <cell r="F1226">
            <v>70100</v>
          </cell>
        </row>
        <row r="1227">
          <cell r="B1227">
            <v>5904510</v>
          </cell>
          <cell r="C1227" t="str">
            <v>野立平看板(鋼管柱)</v>
          </cell>
          <cell r="D1227" t="str">
            <v>高さ2,700mm×幅3,600mm･看板下2.3m･[新設]</v>
          </cell>
          <cell r="E1227" t="str">
            <v>ｹ所</v>
          </cell>
          <cell r="F1227">
            <v>553400</v>
          </cell>
        </row>
        <row r="1228">
          <cell r="B1228">
            <v>5904520</v>
          </cell>
          <cell r="C1228" t="str">
            <v>野立平看板(鋼管柱)</v>
          </cell>
          <cell r="D1228" t="str">
            <v>高さ2,700mm×幅3,600mm･看板下2.3m･[移設A]</v>
          </cell>
          <cell r="E1228" t="str">
            <v>ｹ所</v>
          </cell>
          <cell r="F1228">
            <v>370600</v>
          </cell>
        </row>
        <row r="1229">
          <cell r="B1229">
            <v>5904530</v>
          </cell>
          <cell r="C1229" t="str">
            <v>野立平看板(鋼管柱)</v>
          </cell>
          <cell r="D1229" t="str">
            <v>高さ2,700mm×幅3,600mm･看板下2.3m･[移設B]</v>
          </cell>
          <cell r="E1229" t="str">
            <v>ｹ所</v>
          </cell>
          <cell r="F1229">
            <v>369900</v>
          </cell>
        </row>
        <row r="1230">
          <cell r="B1230">
            <v>5904540</v>
          </cell>
          <cell r="C1230" t="str">
            <v>野立平看板(鋼管柱)</v>
          </cell>
          <cell r="D1230" t="str">
            <v>高さ2,700mm×幅3,600mm･看板下2.3m･[撤去A]</v>
          </cell>
          <cell r="E1230" t="str">
            <v>ｹ所</v>
          </cell>
          <cell r="F1230">
            <v>34000</v>
          </cell>
        </row>
        <row r="1231">
          <cell r="B1231">
            <v>5904550</v>
          </cell>
          <cell r="C1231" t="str">
            <v>野立平看板(鋼管柱)</v>
          </cell>
          <cell r="D1231" t="str">
            <v>高さ2,700mm×幅3,600mm･看板下2.3m･[撤去B]</v>
          </cell>
          <cell r="E1231" t="str">
            <v>ｹ所</v>
          </cell>
          <cell r="F1231">
            <v>113000</v>
          </cell>
        </row>
        <row r="1232">
          <cell r="B1232">
            <v>5904610</v>
          </cell>
          <cell r="C1232" t="str">
            <v>野立平看板(鋼管柱)</v>
          </cell>
          <cell r="D1232" t="str">
            <v>高さ2,700mm×幅3,600mm･看板下3.5m･[新設]</v>
          </cell>
          <cell r="E1232" t="str">
            <v>ｹ所</v>
          </cell>
          <cell r="F1232">
            <v>668000</v>
          </cell>
        </row>
        <row r="1233">
          <cell r="B1233">
            <v>5904620</v>
          </cell>
          <cell r="C1233" t="str">
            <v>野立平看板(鋼管柱)</v>
          </cell>
          <cell r="D1233" t="str">
            <v>高さ2,700mm×幅3,600mm･看板下3.5m･[移設A]</v>
          </cell>
          <cell r="E1233" t="str">
            <v>ｹ所</v>
          </cell>
          <cell r="F1233">
            <v>473200</v>
          </cell>
        </row>
        <row r="1234">
          <cell r="B1234">
            <v>5904630</v>
          </cell>
          <cell r="C1234" t="str">
            <v>野立平看板(鋼管柱)</v>
          </cell>
          <cell r="D1234" t="str">
            <v>高さ2,700mm×幅3,600mm･看板下3.5m･[移設B]</v>
          </cell>
          <cell r="E1234" t="str">
            <v>ｹ所</v>
          </cell>
          <cell r="F1234">
            <v>472400</v>
          </cell>
        </row>
        <row r="1235">
          <cell r="B1235">
            <v>5904640</v>
          </cell>
          <cell r="C1235" t="str">
            <v>野立平看板(鋼管柱)</v>
          </cell>
          <cell r="D1235" t="str">
            <v>高さ2,700mm×幅3,600mm･看板下3.5m･[撤去A]</v>
          </cell>
          <cell r="E1235" t="str">
            <v>ｹ所</v>
          </cell>
          <cell r="F1235">
            <v>35100</v>
          </cell>
        </row>
        <row r="1236">
          <cell r="B1236">
            <v>5904650</v>
          </cell>
          <cell r="C1236" t="str">
            <v>野立平看板(鋼管柱)</v>
          </cell>
          <cell r="D1236" t="str">
            <v>高さ2,700mm×幅3,600mm･看板下3.5m･[撤去B]</v>
          </cell>
          <cell r="E1236" t="str">
            <v>ｹ所</v>
          </cell>
          <cell r="F1236">
            <v>161400</v>
          </cell>
        </row>
        <row r="1237">
          <cell r="B1237">
            <v>5904710</v>
          </cell>
          <cell r="C1237" t="str">
            <v>野立平看板(鋼管柱)</v>
          </cell>
          <cell r="D1237" t="str">
            <v>高さ2,700mm×幅4,500mm･看板下2.3m･[新設]</v>
          </cell>
          <cell r="E1237" t="str">
            <v>ｹ所</v>
          </cell>
          <cell r="F1237">
            <v>614400</v>
          </cell>
        </row>
        <row r="1238">
          <cell r="B1238">
            <v>5904720</v>
          </cell>
          <cell r="C1238" t="str">
            <v>野立平看板(鋼管柱)</v>
          </cell>
          <cell r="D1238" t="str">
            <v>高さ2,700mm×幅4,500mm･看板下2.3m･[移設A]</v>
          </cell>
          <cell r="E1238" t="str">
            <v>ｹ所</v>
          </cell>
          <cell r="F1238">
            <v>392500</v>
          </cell>
        </row>
        <row r="1239">
          <cell r="B1239">
            <v>5904730</v>
          </cell>
          <cell r="C1239" t="str">
            <v>野立平看板(鋼管柱)</v>
          </cell>
          <cell r="D1239" t="str">
            <v>高さ2,700mm×幅4,500mm･看板下2.3m･[移設B]</v>
          </cell>
          <cell r="E1239" t="str">
            <v>ｹ所</v>
          </cell>
          <cell r="F1239">
            <v>391800</v>
          </cell>
        </row>
        <row r="1240">
          <cell r="B1240">
            <v>5904740</v>
          </cell>
          <cell r="C1240" t="str">
            <v>野立平看板(鋼管柱)</v>
          </cell>
          <cell r="D1240" t="str">
            <v>高さ2,700mm×幅4,500mm･看板下2.3m･[撤去A]</v>
          </cell>
          <cell r="E1240" t="str">
            <v>ｹ所</v>
          </cell>
          <cell r="F1240">
            <v>37600</v>
          </cell>
        </row>
        <row r="1241">
          <cell r="B1241">
            <v>5904750</v>
          </cell>
          <cell r="C1241" t="str">
            <v>野立平看板(鋼管柱)</v>
          </cell>
          <cell r="D1241" t="str">
            <v>高さ2,700mm×幅4,500mm･看板下2.3m･[撤去B]</v>
          </cell>
          <cell r="E1241" t="str">
            <v>ｹ所</v>
          </cell>
          <cell r="F1241">
            <v>116700</v>
          </cell>
        </row>
        <row r="1242">
          <cell r="B1242">
            <v>5904810</v>
          </cell>
          <cell r="C1242" t="str">
            <v>野立平看板(鋼管柱)</v>
          </cell>
          <cell r="D1242" t="str">
            <v>高さ2,700mm×幅4,500mm･看板下3.5m･[新設]</v>
          </cell>
          <cell r="E1242" t="str">
            <v>ｹ所</v>
          </cell>
          <cell r="F1242">
            <v>804300</v>
          </cell>
        </row>
        <row r="1243">
          <cell r="B1243">
            <v>5904820</v>
          </cell>
          <cell r="C1243" t="str">
            <v>野立平看板(鋼管柱)</v>
          </cell>
          <cell r="D1243" t="str">
            <v>高さ2,700mm×幅4,500mm･看板下3.5m･[移設A]</v>
          </cell>
          <cell r="E1243" t="str">
            <v>ｹ所</v>
          </cell>
          <cell r="F1243">
            <v>518600</v>
          </cell>
        </row>
        <row r="1244">
          <cell r="B1244">
            <v>5904830</v>
          </cell>
          <cell r="C1244" t="str">
            <v>野立平看板(鋼管柱)</v>
          </cell>
          <cell r="D1244" t="str">
            <v>高さ2,700mm×幅4,500mm･看板下3.5m･[移設B]</v>
          </cell>
          <cell r="E1244" t="str">
            <v>ｹ所</v>
          </cell>
          <cell r="F1244">
            <v>517600</v>
          </cell>
        </row>
        <row r="1245">
          <cell r="B1245">
            <v>5904840</v>
          </cell>
          <cell r="C1245" t="str">
            <v>野立平看板(鋼管柱)</v>
          </cell>
          <cell r="D1245" t="str">
            <v>高さ2,700mm×幅4,500mm･看板下3.5m･[撤去A]</v>
          </cell>
          <cell r="E1245" t="str">
            <v>ｹ所</v>
          </cell>
          <cell r="F1245">
            <v>41700</v>
          </cell>
        </row>
        <row r="1246">
          <cell r="B1246">
            <v>5904850</v>
          </cell>
          <cell r="C1246" t="str">
            <v>野立平看板(鋼管柱)</v>
          </cell>
          <cell r="D1246" t="str">
            <v>高さ2,700mm×幅4,500mm･看板下3.5m･[撤去B]</v>
          </cell>
          <cell r="E1246" t="str">
            <v>ｹ所</v>
          </cell>
          <cell r="F1246">
            <v>168100</v>
          </cell>
        </row>
        <row r="1247">
          <cell r="B1247">
            <v>5904910</v>
          </cell>
          <cell r="C1247" t="str">
            <v>野立三角看板･(木柱)</v>
          </cell>
          <cell r="D1247" t="str">
            <v>辺250mm～350mm･高さ1.5m･[新設]</v>
          </cell>
          <cell r="E1247" t="str">
            <v>ｹ所</v>
          </cell>
          <cell r="F1247">
            <v>81100</v>
          </cell>
        </row>
        <row r="1248">
          <cell r="B1248">
            <v>5904920</v>
          </cell>
          <cell r="C1248" t="str">
            <v>野立三角看板･(木柱)</v>
          </cell>
          <cell r="D1248" t="str">
            <v>辺250mm～350mm･高さ1.5m･[移設A]</v>
          </cell>
          <cell r="E1248" t="str">
            <v>ｹ所</v>
          </cell>
          <cell r="F1248">
            <v>58700</v>
          </cell>
        </row>
        <row r="1249">
          <cell r="B1249">
            <v>5904930</v>
          </cell>
          <cell r="C1249" t="str">
            <v>野立三角看板･(木柱)</v>
          </cell>
          <cell r="D1249" t="str">
            <v>辺250mm～350mm･高さ1.5m･[移設B]</v>
          </cell>
          <cell r="E1249" t="str">
            <v>ｹ所</v>
          </cell>
          <cell r="F1249">
            <v>58700</v>
          </cell>
        </row>
        <row r="1250">
          <cell r="B1250">
            <v>5904950</v>
          </cell>
          <cell r="C1250" t="str">
            <v>野立三角看板･(木柱)</v>
          </cell>
          <cell r="D1250" t="str">
            <v>辺250mm～350mm･高さ1.5m･[撤去B]</v>
          </cell>
          <cell r="E1250" t="str">
            <v>ｹ所</v>
          </cell>
          <cell r="F1250">
            <v>11900</v>
          </cell>
        </row>
        <row r="1251">
          <cell r="B1251">
            <v>5905010</v>
          </cell>
          <cell r="C1251" t="str">
            <v>ｱｸﾘﾙ製袖看板基礎</v>
          </cell>
          <cell r="D1251" t="str">
            <v>800mm×1,200mm×1,150mm･Aﾀｲﾌﾟ･[新設]</v>
          </cell>
          <cell r="E1251" t="str">
            <v>ｹ所</v>
          </cell>
          <cell r="F1251">
            <v>36900</v>
          </cell>
        </row>
        <row r="1252">
          <cell r="B1252">
            <v>5905020</v>
          </cell>
          <cell r="C1252" t="str">
            <v>ｱｸﾘﾙ製袖看板基礎</v>
          </cell>
          <cell r="D1252" t="str">
            <v>800mm×1,200mm×1,150mm･Aﾀｲﾌﾟ･[移設A]</v>
          </cell>
          <cell r="E1252" t="str">
            <v>ｹ所</v>
          </cell>
          <cell r="F1252">
            <v>45100</v>
          </cell>
        </row>
        <row r="1253">
          <cell r="B1253">
            <v>5905030</v>
          </cell>
          <cell r="C1253" t="str">
            <v>ｱｸﾘﾙ製袖看板基礎</v>
          </cell>
          <cell r="D1253" t="str">
            <v>800mm×1,200mm×1,150mm･Aﾀｲﾌﾟ･[移設B]</v>
          </cell>
          <cell r="E1253" t="str">
            <v>ｹ所</v>
          </cell>
          <cell r="F1253">
            <v>44700</v>
          </cell>
        </row>
        <row r="1254">
          <cell r="B1254">
            <v>5905040</v>
          </cell>
          <cell r="C1254" t="str">
            <v>ｱｸﾘﾙ製袖看板基礎</v>
          </cell>
          <cell r="D1254" t="str">
            <v>800mm×1,200mm×1,150mm･Aﾀｲﾌﾟ･[撤去A]</v>
          </cell>
          <cell r="E1254" t="str">
            <v>ｹ所</v>
          </cell>
          <cell r="F1254">
            <v>220</v>
          </cell>
        </row>
        <row r="1255">
          <cell r="B1255">
            <v>5905050</v>
          </cell>
          <cell r="C1255" t="str">
            <v>ｱｸﾘﾙ製袖看板基礎</v>
          </cell>
          <cell r="D1255" t="str">
            <v>800mm×1,200mm×1,150mm･Aﾀｲﾌﾟ･[撤去B]</v>
          </cell>
          <cell r="E1255" t="str">
            <v>ｹ所</v>
          </cell>
          <cell r="F1255">
            <v>18300</v>
          </cell>
        </row>
        <row r="1256">
          <cell r="B1256">
            <v>5905110</v>
          </cell>
          <cell r="C1256" t="str">
            <v>ｱｸﾘﾙ製袖看板基礎</v>
          </cell>
          <cell r="D1256" t="str">
            <v>1,000mm×1,500mm×1,250mm･Bﾀｲﾌﾟ･[新設]</v>
          </cell>
          <cell r="E1256" t="str">
            <v>ｹ所</v>
          </cell>
          <cell r="F1256">
            <v>50400</v>
          </cell>
        </row>
        <row r="1257">
          <cell r="B1257">
            <v>5905120</v>
          </cell>
          <cell r="C1257" t="str">
            <v>ｱｸﾘﾙ製袖看板基礎</v>
          </cell>
          <cell r="D1257" t="str">
            <v>1,000mm×1,500mm×1,250mm･Bﾀｲﾌﾟ･[移設A]</v>
          </cell>
          <cell r="E1257" t="str">
            <v>ｹ所</v>
          </cell>
          <cell r="F1257">
            <v>60600</v>
          </cell>
        </row>
        <row r="1258">
          <cell r="B1258">
            <v>5905130</v>
          </cell>
          <cell r="C1258" t="str">
            <v>ｱｸﾘﾙ製袖看板基礎</v>
          </cell>
          <cell r="D1258" t="str">
            <v>1,000mm×1,500mm×1,250mm･Bﾀｲﾌﾟ･[移設B]</v>
          </cell>
          <cell r="E1258" t="str">
            <v>ｹ所</v>
          </cell>
          <cell r="F1258">
            <v>60100</v>
          </cell>
        </row>
        <row r="1259">
          <cell r="B1259">
            <v>5905140</v>
          </cell>
          <cell r="C1259" t="str">
            <v>ｱｸﾘﾙ製袖看板基礎</v>
          </cell>
          <cell r="D1259" t="str">
            <v>1,000mm×1,500mm×1,250mm･Bﾀｲﾌﾟ･[撤去A]</v>
          </cell>
          <cell r="E1259" t="str">
            <v>ｹ所</v>
          </cell>
          <cell r="F1259">
            <v>220</v>
          </cell>
        </row>
        <row r="1260">
          <cell r="B1260">
            <v>5905150</v>
          </cell>
          <cell r="C1260" t="str">
            <v>ｱｸﾘﾙ製袖看板基礎</v>
          </cell>
          <cell r="D1260" t="str">
            <v>1,000mm×1,500mm×1,250mm･Bﾀｲﾌﾟ･[撤去B]</v>
          </cell>
          <cell r="E1260" t="str">
            <v>ｹ所</v>
          </cell>
          <cell r="F1260">
            <v>25600</v>
          </cell>
        </row>
        <row r="1261">
          <cell r="B1261">
            <v>5905210</v>
          </cell>
          <cell r="C1261" t="str">
            <v>ｱｸﾘﾙ製袖看板基礎</v>
          </cell>
          <cell r="D1261" t="str">
            <v>1,200mm×1,800mm×1,350mm･Cﾀｲﾌﾟ･[新設]</v>
          </cell>
          <cell r="E1261" t="str">
            <v>ｹ所</v>
          </cell>
          <cell r="F1261">
            <v>66600</v>
          </cell>
        </row>
        <row r="1262">
          <cell r="B1262">
            <v>5905220</v>
          </cell>
          <cell r="C1262" t="str">
            <v>ｱｸﾘﾙ製袖看板基礎</v>
          </cell>
          <cell r="D1262" t="str">
            <v>1,200mm×1,800mm×1,350mm･Cﾀｲﾌﾟ･[移設A]</v>
          </cell>
          <cell r="E1262" t="str">
            <v>ｹ所</v>
          </cell>
          <cell r="F1262">
            <v>79200</v>
          </cell>
        </row>
        <row r="1263">
          <cell r="B1263">
            <v>5905230</v>
          </cell>
          <cell r="C1263" t="str">
            <v>ｱｸﾘﾙ製袖看板基礎</v>
          </cell>
          <cell r="D1263" t="str">
            <v>1,200mm×1,800mm×1,350mm･Cﾀｲﾌﾟ･[移設B]</v>
          </cell>
          <cell r="E1263" t="str">
            <v>ｹ所</v>
          </cell>
          <cell r="F1263">
            <v>78400</v>
          </cell>
        </row>
        <row r="1264">
          <cell r="B1264">
            <v>5905240</v>
          </cell>
          <cell r="C1264" t="str">
            <v>ｱｸﾘﾙ製袖看板基礎</v>
          </cell>
          <cell r="D1264" t="str">
            <v>1,200mm×1,800mm×1,350mm･Cﾀｲﾌﾟ･[撤去A]</v>
          </cell>
          <cell r="E1264" t="str">
            <v>ｹ所</v>
          </cell>
          <cell r="F1264">
            <v>220</v>
          </cell>
        </row>
        <row r="1265">
          <cell r="B1265">
            <v>5905250</v>
          </cell>
          <cell r="C1265" t="str">
            <v>ｱｸﾘﾙ製袖看板基礎</v>
          </cell>
          <cell r="D1265" t="str">
            <v>1,200mm×1,800mm×1,350mm･Cﾀｲﾌﾟ･[撤去B]</v>
          </cell>
          <cell r="E1265" t="str">
            <v>ｹ所</v>
          </cell>
          <cell r="F1265">
            <v>34500</v>
          </cell>
        </row>
        <row r="1266">
          <cell r="B1266">
            <v>5905310</v>
          </cell>
          <cell r="C1266" t="str">
            <v>ｱｸﾘﾙ製袖看板基礎</v>
          </cell>
          <cell r="D1266" t="str">
            <v>1,600mm×2,400mm×1,450mm･Dﾀｲﾌﾟ･[新設]</v>
          </cell>
          <cell r="E1266" t="str">
            <v>ｹ所</v>
          </cell>
          <cell r="F1266">
            <v>117700</v>
          </cell>
        </row>
        <row r="1267">
          <cell r="B1267">
            <v>5905320</v>
          </cell>
          <cell r="C1267" t="str">
            <v>ｱｸﾘﾙ製袖看板基礎</v>
          </cell>
          <cell r="D1267" t="str">
            <v>1,600mm×2,400mm×1,450mm･Dﾀｲﾌﾟ･[移設A]</v>
          </cell>
          <cell r="E1267" t="str">
            <v>ｹ所</v>
          </cell>
          <cell r="F1267">
            <v>132300</v>
          </cell>
        </row>
        <row r="1268">
          <cell r="B1268">
            <v>5905330</v>
          </cell>
          <cell r="C1268" t="str">
            <v>ｱｸﾘﾙ製袖看板基礎</v>
          </cell>
          <cell r="D1268" t="str">
            <v>1,600mm×2,400mm×1,450mm･Dﾀｲﾌﾟ･[移設B]</v>
          </cell>
          <cell r="E1268" t="str">
            <v>ｹ所</v>
          </cell>
          <cell r="F1268">
            <v>131400</v>
          </cell>
        </row>
        <row r="1269">
          <cell r="B1269">
            <v>5905340</v>
          </cell>
          <cell r="C1269" t="str">
            <v>ｱｸﾘﾙ製袖看板基礎</v>
          </cell>
          <cell r="D1269" t="str">
            <v>1,600mm×2,400mm×1,450mm･Dﾀｲﾌﾟ･[撤去A]</v>
          </cell>
          <cell r="E1269" t="str">
            <v>ｹ所</v>
          </cell>
          <cell r="F1269">
            <v>220</v>
          </cell>
        </row>
        <row r="1270">
          <cell r="B1270">
            <v>5905350</v>
          </cell>
          <cell r="C1270" t="str">
            <v>ｱｸﾘﾙ製袖看板基礎</v>
          </cell>
          <cell r="D1270" t="str">
            <v>1,600mm×2,400mm×1,450mm･Dﾀｲﾌﾟ･[撤去B]</v>
          </cell>
          <cell r="E1270" t="str">
            <v>ｹ所</v>
          </cell>
          <cell r="F1270">
            <v>55600</v>
          </cell>
        </row>
        <row r="1271">
          <cell r="B1271">
            <v>5905410</v>
          </cell>
          <cell r="C1271" t="str">
            <v>ｱｸﾘﾙ製袖看板基礎</v>
          </cell>
          <cell r="D1271" t="str">
            <v>2,000mm×3,000mm×1,550mm･Eﾀｲﾌﾟ･[新設]</v>
          </cell>
          <cell r="E1271" t="str">
            <v>ｹ所</v>
          </cell>
          <cell r="F1271">
            <v>174300</v>
          </cell>
        </row>
        <row r="1272">
          <cell r="B1272">
            <v>5905420</v>
          </cell>
          <cell r="C1272" t="str">
            <v>ｱｸﾘﾙ製袖看板基礎</v>
          </cell>
          <cell r="D1272" t="str">
            <v>2,000mm×3,000mm×1,550mm･Eﾀｲﾌﾟ･[移設A]</v>
          </cell>
          <cell r="E1272" t="str">
            <v>ｹ所</v>
          </cell>
          <cell r="F1272">
            <v>191000</v>
          </cell>
        </row>
        <row r="1273">
          <cell r="B1273">
            <v>5905430</v>
          </cell>
          <cell r="C1273" t="str">
            <v>ｱｸﾘﾙ製袖看板基礎</v>
          </cell>
          <cell r="D1273" t="str">
            <v>2,000mm×3,000mm×1,550mm･Eﾀｲﾌﾟ･[移設B]</v>
          </cell>
          <cell r="E1273" t="str">
            <v>ｹ所</v>
          </cell>
          <cell r="F1273">
            <v>189900</v>
          </cell>
        </row>
        <row r="1274">
          <cell r="B1274">
            <v>5905440</v>
          </cell>
          <cell r="C1274" t="str">
            <v>ｱｸﾘﾙ製袖看板基礎</v>
          </cell>
          <cell r="D1274" t="str">
            <v>2,000mm×3,000mm×1,550mm･Eﾀｲﾌﾟ･[撤去A]</v>
          </cell>
          <cell r="E1274" t="str">
            <v>ｹ所</v>
          </cell>
          <cell r="F1274">
            <v>330</v>
          </cell>
        </row>
        <row r="1275">
          <cell r="B1275">
            <v>5905450</v>
          </cell>
          <cell r="C1275" t="str">
            <v>ｱｸﾘﾙ製袖看板基礎</v>
          </cell>
          <cell r="D1275" t="str">
            <v>2,000mm×3,000mm×1,550mm･Eﾀｲﾌﾟ･[撤去B]</v>
          </cell>
          <cell r="E1275" t="str">
            <v>ｹ所</v>
          </cell>
          <cell r="F1275">
            <v>98400</v>
          </cell>
        </row>
        <row r="1276">
          <cell r="B1276">
            <v>5905510</v>
          </cell>
          <cell r="C1276" t="str">
            <v>野立平看板基礎</v>
          </cell>
          <cell r="D1276" t="str">
            <v>600mm×900mm×1,000mm･Fﾀｲﾌﾟ･[新設]</v>
          </cell>
          <cell r="E1276" t="str">
            <v>ｹ所</v>
          </cell>
          <cell r="F1276">
            <v>57500</v>
          </cell>
        </row>
        <row r="1277">
          <cell r="B1277">
            <v>5905520</v>
          </cell>
          <cell r="C1277" t="str">
            <v>野立平看板基礎</v>
          </cell>
          <cell r="D1277" t="str">
            <v>600mm×900mm×1,000mm･Fﾀｲﾌﾟ･[移設A]</v>
          </cell>
          <cell r="E1277" t="str">
            <v>ｹ所</v>
          </cell>
          <cell r="F1277">
            <v>59800</v>
          </cell>
        </row>
        <row r="1278">
          <cell r="B1278">
            <v>5905530</v>
          </cell>
          <cell r="C1278" t="str">
            <v>野立平看板基礎</v>
          </cell>
          <cell r="D1278" t="str">
            <v>600mm×900mm×1,000mm･Fﾀｲﾌﾟ･[移設B]</v>
          </cell>
          <cell r="E1278" t="str">
            <v>ｹ所</v>
          </cell>
          <cell r="F1278">
            <v>59700</v>
          </cell>
        </row>
        <row r="1279">
          <cell r="B1279">
            <v>5905540</v>
          </cell>
          <cell r="C1279" t="str">
            <v>野立平看板基礎</v>
          </cell>
          <cell r="D1279" t="str">
            <v>600mm×900mm×1,000mm･Fﾀｲﾌﾟ･[撤去A]</v>
          </cell>
          <cell r="E1279" t="str">
            <v>ｹ所</v>
          </cell>
          <cell r="F1279">
            <v>550</v>
          </cell>
        </row>
        <row r="1280">
          <cell r="B1280">
            <v>5905550</v>
          </cell>
          <cell r="C1280" t="str">
            <v>野立平看板基礎</v>
          </cell>
          <cell r="D1280" t="str">
            <v>600mm×900mm×1,000mm･Fﾀｲﾌﾟ･[撤去B]</v>
          </cell>
          <cell r="E1280" t="str">
            <v>ｹ所</v>
          </cell>
          <cell r="F1280">
            <v>23400</v>
          </cell>
        </row>
        <row r="1281">
          <cell r="B1281">
            <v>5905610</v>
          </cell>
          <cell r="C1281" t="str">
            <v>野立平看板基礎</v>
          </cell>
          <cell r="D1281" t="str">
            <v>800mm×1,400mm×1,200mm･Gﾀｲﾌﾟ･[新設]</v>
          </cell>
          <cell r="E1281" t="str">
            <v>ｹ所</v>
          </cell>
          <cell r="F1281">
            <v>88000</v>
          </cell>
        </row>
        <row r="1282">
          <cell r="B1282">
            <v>5905620</v>
          </cell>
          <cell r="C1282" t="str">
            <v>野立平看板基礎</v>
          </cell>
          <cell r="D1282" t="str">
            <v>800mm×1,400mm×1,200mm･Gﾀｲﾌﾟ･[移設A]</v>
          </cell>
          <cell r="E1282" t="str">
            <v>ｹ所</v>
          </cell>
          <cell r="F1282">
            <v>90500</v>
          </cell>
        </row>
        <row r="1283">
          <cell r="B1283">
            <v>5905630</v>
          </cell>
          <cell r="C1283" t="str">
            <v>野立平看板基礎</v>
          </cell>
          <cell r="D1283" t="str">
            <v>800mm×1,400mm×1,200mm･Gﾀｲﾌﾟ･[移設B]</v>
          </cell>
          <cell r="E1283" t="str">
            <v>ｹ所</v>
          </cell>
          <cell r="F1283">
            <v>90400</v>
          </cell>
        </row>
        <row r="1284">
          <cell r="B1284">
            <v>5905640</v>
          </cell>
          <cell r="C1284" t="str">
            <v>野立平看板基礎</v>
          </cell>
          <cell r="D1284" t="str">
            <v>800mm×1,400mm×1,200mm･Gﾀｲﾌﾟ･[撤去A]</v>
          </cell>
          <cell r="E1284" t="str">
            <v>ｹ所</v>
          </cell>
          <cell r="F1284">
            <v>660</v>
          </cell>
        </row>
        <row r="1285">
          <cell r="B1285">
            <v>5905650</v>
          </cell>
          <cell r="C1285" t="str">
            <v>野立平看板基礎</v>
          </cell>
          <cell r="D1285" t="str">
            <v>800mm×1,400mm×1,200mm･Gﾀｲﾌﾟ･[撤去B]</v>
          </cell>
          <cell r="E1285" t="str">
            <v>ｹ所</v>
          </cell>
          <cell r="F1285">
            <v>40200</v>
          </cell>
        </row>
        <row r="1286">
          <cell r="B1286">
            <v>5905710</v>
          </cell>
          <cell r="C1286" t="str">
            <v>野立平看板基礎</v>
          </cell>
          <cell r="D1286" t="str">
            <v>1,000mm×1,800mm×1,300mm･Hﾀｲﾌﾟ･[新設]</v>
          </cell>
          <cell r="E1286" t="str">
            <v>ｹ所</v>
          </cell>
          <cell r="F1286">
            <v>169900</v>
          </cell>
        </row>
        <row r="1287">
          <cell r="B1287">
            <v>5905720</v>
          </cell>
          <cell r="C1287" t="str">
            <v>野立平看板基礎</v>
          </cell>
          <cell r="D1287" t="str">
            <v>1,000mm×1,800mm×1,300mm･Hﾀｲﾌﾟ･[移設A]</v>
          </cell>
          <cell r="E1287" t="str">
            <v>ｹ所</v>
          </cell>
          <cell r="F1287">
            <v>174200</v>
          </cell>
        </row>
        <row r="1288">
          <cell r="B1288">
            <v>5905730</v>
          </cell>
          <cell r="C1288" t="str">
            <v>野立平看板基礎</v>
          </cell>
          <cell r="D1288" t="str">
            <v>1,000mm×1,800mm×1,300mm･Hﾀｲﾌﾟ･[移設B]</v>
          </cell>
          <cell r="E1288" t="str">
            <v>ｹ所</v>
          </cell>
          <cell r="F1288">
            <v>174000</v>
          </cell>
        </row>
        <row r="1289">
          <cell r="B1289">
            <v>5905740</v>
          </cell>
          <cell r="C1289" t="str">
            <v>野立平看板基礎</v>
          </cell>
          <cell r="D1289" t="str">
            <v>1,000mm×1,800mm×1,300mm･Hﾀｲﾌﾟ･[撤去A]</v>
          </cell>
          <cell r="E1289" t="str">
            <v>ｹ所</v>
          </cell>
          <cell r="F1289">
            <v>1210</v>
          </cell>
        </row>
        <row r="1290">
          <cell r="B1290">
            <v>5905750</v>
          </cell>
          <cell r="C1290" t="str">
            <v>野立平看板基礎</v>
          </cell>
          <cell r="D1290" t="str">
            <v>1,000mm×1,800mm×1,300mm･Hﾀｲﾌﾟ･[撤去B]</v>
          </cell>
          <cell r="E1290" t="str">
            <v>ｹ所</v>
          </cell>
          <cell r="F1290">
            <v>79900</v>
          </cell>
        </row>
        <row r="1291">
          <cell r="B1291">
            <v>5905810</v>
          </cell>
          <cell r="C1291" t="str">
            <v>野立平看板基礎</v>
          </cell>
          <cell r="D1291" t="str">
            <v>4,500mm×2,400mm×1,400mm･Iｲﾌﾟ･[新設]</v>
          </cell>
          <cell r="E1291" t="str">
            <v>ｹ所</v>
          </cell>
          <cell r="F1291">
            <v>265700</v>
          </cell>
        </row>
        <row r="1292">
          <cell r="B1292">
            <v>5905820</v>
          </cell>
          <cell r="C1292" t="str">
            <v>野立平看板基礎</v>
          </cell>
          <cell r="D1292" t="str">
            <v>4,500mm×2,400mm×1,400mm･Iﾀｲﾌﾟ･[移設A]</v>
          </cell>
          <cell r="E1292" t="str">
            <v>ｹ所</v>
          </cell>
          <cell r="F1292">
            <v>270800</v>
          </cell>
        </row>
        <row r="1293">
          <cell r="B1293">
            <v>5905830</v>
          </cell>
          <cell r="C1293" t="str">
            <v>野立平看板基礎</v>
          </cell>
          <cell r="D1293" t="str">
            <v>4,500mm×2,400mm×1.400mm･Iﾀｲﾌﾟ･[移設B]</v>
          </cell>
          <cell r="E1293" t="str">
            <v>ｹ所</v>
          </cell>
          <cell r="F1293">
            <v>270500</v>
          </cell>
        </row>
        <row r="1294">
          <cell r="B1294">
            <v>5905840</v>
          </cell>
          <cell r="C1294" t="str">
            <v>野立平看板基礎</v>
          </cell>
          <cell r="D1294" t="str">
            <v>4,500mm×2,400mm×1,400mm･Iﾀｲﾌﾟ･[撤去A]</v>
          </cell>
          <cell r="E1294" t="str">
            <v>ｹ所</v>
          </cell>
          <cell r="F1294">
            <v>1650</v>
          </cell>
        </row>
        <row r="1295">
          <cell r="B1295">
            <v>5905850</v>
          </cell>
          <cell r="C1295" t="str">
            <v>野立平看板基礎</v>
          </cell>
          <cell r="D1295" t="str">
            <v>4,500mm×2,400mm×1,400mm･Iﾀｲﾌﾟ･[撤去B]</v>
          </cell>
          <cell r="E1295" t="str">
            <v>ｹ所</v>
          </cell>
          <cell r="F1295">
            <v>127600</v>
          </cell>
        </row>
        <row r="1296">
          <cell r="B1296">
            <v>5905910</v>
          </cell>
          <cell r="C1296" t="str">
            <v>野立平看板基礎</v>
          </cell>
          <cell r="D1296" t="str">
            <v>木柱堀立･Jﾀｲﾌﾟ･[新設]</v>
          </cell>
          <cell r="E1296" t="str">
            <v>ｹ所</v>
          </cell>
          <cell r="F1296">
            <v>11800</v>
          </cell>
        </row>
        <row r="1297">
          <cell r="B1297">
            <v>5905920</v>
          </cell>
          <cell r="C1297" t="str">
            <v>野立平看板基礎</v>
          </cell>
          <cell r="D1297" t="str">
            <v>木柱堀立･Jﾀｲﾌﾟ･[移設A]</v>
          </cell>
          <cell r="E1297" t="str">
            <v>ｹ所</v>
          </cell>
          <cell r="F1297">
            <v>17500</v>
          </cell>
        </row>
        <row r="1298">
          <cell r="B1298">
            <v>5905930</v>
          </cell>
          <cell r="C1298" t="str">
            <v>野立平看板基礎</v>
          </cell>
          <cell r="D1298" t="str">
            <v>木柱堀立･Jﾀｲﾌﾟ･[移設B]</v>
          </cell>
          <cell r="E1298" t="str">
            <v>ｹ所</v>
          </cell>
          <cell r="F1298">
            <v>17300</v>
          </cell>
        </row>
        <row r="1299">
          <cell r="B1299">
            <v>5905950</v>
          </cell>
          <cell r="C1299" t="str">
            <v>野立平看板基礎</v>
          </cell>
          <cell r="D1299" t="str">
            <v>木柱堀立･Jﾀｲﾌﾟ･[撤去B]</v>
          </cell>
          <cell r="E1299" t="str">
            <v>ｹ所</v>
          </cell>
          <cell r="F1299">
            <v>8210</v>
          </cell>
        </row>
        <row r="1300">
          <cell r="B1300">
            <v>5906010</v>
          </cell>
          <cell r="C1300" t="str">
            <v>野立平看板基礎</v>
          </cell>
          <cell r="D1300" t="str">
            <v>木柱堀立･Kﾀｲﾌﾟ･[新設]</v>
          </cell>
          <cell r="E1300" t="str">
            <v>ｹ所</v>
          </cell>
          <cell r="F1300">
            <v>15100</v>
          </cell>
        </row>
        <row r="1301">
          <cell r="B1301">
            <v>5906020</v>
          </cell>
          <cell r="C1301" t="str">
            <v>野立平看板基礎</v>
          </cell>
          <cell r="D1301" t="str">
            <v>木柱堀立･Kﾀｲﾌﾟ･[移設A]</v>
          </cell>
          <cell r="E1301" t="str">
            <v>ｹ所</v>
          </cell>
          <cell r="F1301">
            <v>23900</v>
          </cell>
        </row>
        <row r="1302">
          <cell r="B1302">
            <v>5906030</v>
          </cell>
          <cell r="C1302" t="str">
            <v>野立平看板基礎</v>
          </cell>
          <cell r="D1302" t="str">
            <v>木柱堀立･Kﾀｲﾌﾟ･[移設B]</v>
          </cell>
          <cell r="E1302" t="str">
            <v>ｹ所</v>
          </cell>
          <cell r="F1302">
            <v>23600</v>
          </cell>
        </row>
        <row r="1303">
          <cell r="B1303">
            <v>5906050</v>
          </cell>
          <cell r="C1303" t="str">
            <v>野立平看板基礎</v>
          </cell>
          <cell r="D1303" t="str">
            <v>木柱堀立･Kﾀｲﾌﾟ･[撤去B]</v>
          </cell>
          <cell r="E1303" t="str">
            <v>ｹ所</v>
          </cell>
          <cell r="F1303">
            <v>11300</v>
          </cell>
        </row>
        <row r="1304">
          <cell r="B1304">
            <v>5906110</v>
          </cell>
          <cell r="C1304" t="str">
            <v>野立平看板基礎</v>
          </cell>
          <cell r="D1304" t="str">
            <v>木柱堀立･Lﾀｲﾌﾟ･[新設]</v>
          </cell>
          <cell r="E1304" t="str">
            <v>ｹ所</v>
          </cell>
          <cell r="F1304">
            <v>22800</v>
          </cell>
        </row>
        <row r="1305">
          <cell r="B1305">
            <v>5906120</v>
          </cell>
          <cell r="C1305" t="str">
            <v>野立平看板基礎</v>
          </cell>
          <cell r="D1305" t="str">
            <v>木柱堀立･Lﾀｲﾌﾟ･[移設A]</v>
          </cell>
          <cell r="E1305" t="str">
            <v>ｹ所</v>
          </cell>
          <cell r="F1305">
            <v>35900</v>
          </cell>
        </row>
        <row r="1306">
          <cell r="B1306">
            <v>5906130</v>
          </cell>
          <cell r="C1306" t="str">
            <v>野立平看板基礎</v>
          </cell>
          <cell r="D1306" t="str">
            <v>木柱堀立･Lﾀｲﾌﾟ･[移設B]</v>
          </cell>
          <cell r="E1306" t="str">
            <v>ｹ所</v>
          </cell>
          <cell r="F1306">
            <v>35500</v>
          </cell>
        </row>
        <row r="1307">
          <cell r="B1307">
            <v>5906150</v>
          </cell>
          <cell r="C1307" t="str">
            <v>野立平看板基礎</v>
          </cell>
          <cell r="D1307" t="str">
            <v>木柱堀立･Lﾀｲﾌﾟ･[撤去B]</v>
          </cell>
          <cell r="E1307" t="str">
            <v>ｹ所</v>
          </cell>
          <cell r="F1307">
            <v>16900</v>
          </cell>
        </row>
        <row r="1308">
          <cell r="B1308">
            <v>5906210</v>
          </cell>
          <cell r="C1308" t="str">
            <v>看板ｲﾗｽﾄ</v>
          </cell>
          <cell r="D1308" t="str">
            <v>鉄板面･油性･一部文字を含む･[新設]</v>
          </cell>
          <cell r="E1308" t="str">
            <v>m2</v>
          </cell>
          <cell r="F1308">
            <v>17700</v>
          </cell>
        </row>
        <row r="1309">
          <cell r="B1309">
            <v>5906310</v>
          </cell>
          <cell r="C1309" t="str">
            <v>看板ｲﾗｽﾄ</v>
          </cell>
          <cell r="D1309" t="str">
            <v>ﾓﾙﾀﾙ面･油性･一部文字を含む･[新設]</v>
          </cell>
          <cell r="E1309" t="str">
            <v>m2</v>
          </cell>
          <cell r="F1309">
            <v>26600</v>
          </cell>
        </row>
        <row r="1310">
          <cell r="B1310">
            <v>5906410</v>
          </cell>
          <cell r="C1310" t="str">
            <v>看板ｲﾗｽﾄ</v>
          </cell>
          <cell r="D1310" t="str">
            <v>ｼｬｯﾀｰ面･油性･一部文字を含む･[新設]</v>
          </cell>
          <cell r="E1310" t="str">
            <v>m2</v>
          </cell>
          <cell r="F1310">
            <v>35500</v>
          </cell>
        </row>
        <row r="1311">
          <cell r="B1311">
            <v>5906510</v>
          </cell>
          <cell r="C1311" t="str">
            <v>看板ﾚﾀﾘﾝｸﾞ</v>
          </cell>
          <cell r="D1311" t="str">
            <v>文字･小(50mm程度)･下地塗共･[新設]</v>
          </cell>
          <cell r="E1311" t="str">
            <v>文字</v>
          </cell>
          <cell r="F1311">
            <v>350</v>
          </cell>
        </row>
        <row r="1312">
          <cell r="B1312">
            <v>5906610</v>
          </cell>
          <cell r="C1312" t="str">
            <v>看板ﾚﾀﾘﾝｸﾞ</v>
          </cell>
          <cell r="D1312" t="str">
            <v>文字･中(100mm程度)･下地塗共･[新設]</v>
          </cell>
          <cell r="E1312" t="str">
            <v>文字</v>
          </cell>
          <cell r="F1312">
            <v>650</v>
          </cell>
        </row>
        <row r="1313">
          <cell r="B1313">
            <v>5906710</v>
          </cell>
          <cell r="C1313" t="str">
            <v>看板ﾚﾀﾘﾝｸﾞ</v>
          </cell>
          <cell r="D1313" t="str">
            <v>文字･大(200mm程度)･下地塗共･[新設]</v>
          </cell>
          <cell r="E1313" t="str">
            <v>文字</v>
          </cell>
          <cell r="F1313">
            <v>1440</v>
          </cell>
        </row>
        <row r="1314">
          <cell r="B1314">
            <v>5906810</v>
          </cell>
          <cell r="C1314" t="str">
            <v>ｱｸﾘﾙ板切文字貼</v>
          </cell>
          <cell r="D1314" t="str">
            <v>小(50mm角程度)･[新設]</v>
          </cell>
          <cell r="E1314" t="str">
            <v>個</v>
          </cell>
          <cell r="F1314">
            <v>1470</v>
          </cell>
        </row>
        <row r="1315">
          <cell r="B1315">
            <v>5906910</v>
          </cell>
          <cell r="C1315" t="str">
            <v>ｱｸﾘﾙ板切文字貼</v>
          </cell>
          <cell r="D1315" t="str">
            <v>中(100mm角程度)･[新設]</v>
          </cell>
          <cell r="E1315" t="str">
            <v>個</v>
          </cell>
          <cell r="F1315">
            <v>1020</v>
          </cell>
        </row>
        <row r="1316">
          <cell r="B1316">
            <v>5907010</v>
          </cell>
          <cell r="C1316" t="str">
            <v>ｱｸﾘﾙ板切文字貼</v>
          </cell>
          <cell r="D1316" t="str">
            <v>大(200mm角程度)･[新設]</v>
          </cell>
          <cell r="E1316" t="str">
            <v>個</v>
          </cell>
          <cell r="F1316">
            <v>1050</v>
          </cell>
        </row>
        <row r="1317">
          <cell r="B1317">
            <v>5907110</v>
          </cell>
          <cell r="C1317" t="str">
            <v>鉄骨･工場加工･組立</v>
          </cell>
          <cell r="D1317" t="str">
            <v>肉厚4mm未満(軽量鉄骨)･10t未満</v>
          </cell>
          <cell r="E1317" t="str">
            <v>kg</v>
          </cell>
          <cell r="F1317">
            <v>160</v>
          </cell>
        </row>
        <row r="1318">
          <cell r="B1318">
            <v>5907210</v>
          </cell>
          <cell r="C1318" t="str">
            <v>鉄骨･工場加工･組立</v>
          </cell>
          <cell r="D1318" t="str">
            <v>肉厚4mm以上9mm未満･10t未満</v>
          </cell>
          <cell r="E1318" t="str">
            <v>kg</v>
          </cell>
          <cell r="F1318">
            <v>130</v>
          </cell>
        </row>
        <row r="1319">
          <cell r="B1319">
            <v>5907310</v>
          </cell>
          <cell r="C1319" t="str">
            <v>鉄骨･現場建方</v>
          </cell>
          <cell r="D1319" t="str">
            <v>肉厚4mm未満(軽量鉄骨)･10t未満</v>
          </cell>
          <cell r="E1319" t="str">
            <v>kg</v>
          </cell>
          <cell r="F1319">
            <v>33</v>
          </cell>
        </row>
        <row r="1320">
          <cell r="B1320">
            <v>5907410</v>
          </cell>
          <cell r="C1320" t="str">
            <v>鉄骨･現場建方</v>
          </cell>
          <cell r="D1320" t="str">
            <v>肉厚4mm以上9mm未満･10t未満</v>
          </cell>
          <cell r="E1320" t="str">
            <v>kg</v>
          </cell>
          <cell r="F1320">
            <v>30</v>
          </cell>
        </row>
        <row r="1321">
          <cell r="B1321">
            <v>5907510</v>
          </cell>
          <cell r="C1321" t="str">
            <v>ｻｲﾛ</v>
          </cell>
          <cell r="D1321" t="str">
            <v>現場打･内径1,880mm･深2,000mm･[新設]</v>
          </cell>
          <cell r="E1321" t="str">
            <v>基</v>
          </cell>
          <cell r="F1321">
            <v>190900</v>
          </cell>
        </row>
        <row r="1322">
          <cell r="B1322">
            <v>5907550</v>
          </cell>
          <cell r="C1322" t="str">
            <v>ｻｲﾛ</v>
          </cell>
          <cell r="D1322" t="str">
            <v>現場打･内径1,880mm･深2,000mm･[撤去B]</v>
          </cell>
          <cell r="E1322" t="str">
            <v>基</v>
          </cell>
          <cell r="F1322">
            <v>46200</v>
          </cell>
        </row>
        <row r="1323">
          <cell r="B1323">
            <v>5907610</v>
          </cell>
          <cell r="C1323" t="str">
            <v>溜壷(肥料壷)</v>
          </cell>
          <cell r="D1323" t="str">
            <v>RC打･内法1,000mm×1,000mm×深1,000mm･[新設]</v>
          </cell>
          <cell r="E1323" t="str">
            <v>基</v>
          </cell>
          <cell r="F1323">
            <v>66100</v>
          </cell>
        </row>
        <row r="1324">
          <cell r="B1324">
            <v>5907650</v>
          </cell>
          <cell r="C1324" t="str">
            <v>溜壷(肥料壷)</v>
          </cell>
          <cell r="D1324" t="str">
            <v>RC打･内法1,000mm×1,000mm×深1,000mm･[撤去B]</v>
          </cell>
          <cell r="E1324" t="str">
            <v>基</v>
          </cell>
          <cell r="F1324">
            <v>26900</v>
          </cell>
        </row>
        <row r="1325">
          <cell r="B1325">
            <v>5907710</v>
          </cell>
          <cell r="C1325" t="str">
            <v>溜壷(肥料壷)</v>
          </cell>
          <cell r="D1325" t="str">
            <v>RC打･内法1,000mm×1,500mm×深1,000mm･[新設]</v>
          </cell>
          <cell r="E1325" t="str">
            <v>基</v>
          </cell>
          <cell r="F1325">
            <v>83100</v>
          </cell>
        </row>
        <row r="1326">
          <cell r="B1326">
            <v>5907750</v>
          </cell>
          <cell r="C1326" t="str">
            <v>溜壷(肥料壷)</v>
          </cell>
          <cell r="D1326" t="str">
            <v>RC打･内法1,000mm×1,500mm×深1,000mm･[撤去B]</v>
          </cell>
          <cell r="E1326" t="str">
            <v>基</v>
          </cell>
          <cell r="F1326">
            <v>33600</v>
          </cell>
        </row>
        <row r="1327">
          <cell r="B1327">
            <v>5907810</v>
          </cell>
          <cell r="C1327" t="str">
            <v>ｺﾝｸﾘｰﾄ打洗場</v>
          </cell>
          <cell r="D1327" t="str">
            <v>内法440mm×1,640mm･給排水設備除く･[新設]</v>
          </cell>
          <cell r="E1327" t="str">
            <v>ｹ所</v>
          </cell>
          <cell r="F1327">
            <v>27500</v>
          </cell>
        </row>
        <row r="1328">
          <cell r="B1328">
            <v>5907850</v>
          </cell>
          <cell r="C1328" t="str">
            <v>ｺﾝｸﾘｰﾄ打洗場</v>
          </cell>
          <cell r="D1328" t="str">
            <v>内法440mm×1,640mm･給排水設備除く･[撤去B]</v>
          </cell>
          <cell r="E1328" t="str">
            <v>ｹ所</v>
          </cell>
          <cell r="F1328">
            <v>2470</v>
          </cell>
        </row>
        <row r="1329">
          <cell r="B1329">
            <v>5907910</v>
          </cell>
          <cell r="C1329" t="str">
            <v>ｺﾝｸﾘｰﾄ打洗場</v>
          </cell>
          <cell r="D1329" t="str">
            <v>内法440mm×740mm･給排水設備除く･[新設]</v>
          </cell>
          <cell r="E1329" t="str">
            <v>ｹ所</v>
          </cell>
          <cell r="F1329">
            <v>11400</v>
          </cell>
        </row>
        <row r="1330">
          <cell r="B1330">
            <v>5907950</v>
          </cell>
          <cell r="C1330" t="str">
            <v>ｺﾝｸﾘｰﾄ打洗場</v>
          </cell>
          <cell r="D1330" t="str">
            <v>内法440mm×740mm･給排水設備除く･[撤去B]</v>
          </cell>
          <cell r="E1330" t="str">
            <v>ｹ所</v>
          </cell>
          <cell r="F1330">
            <v>1370</v>
          </cell>
        </row>
        <row r="1331">
          <cell r="B1331">
            <v>5908020</v>
          </cell>
          <cell r="C1331" t="str">
            <v>灯油ﾀﾝｸ設備</v>
          </cell>
          <cell r="D1331" t="str">
            <v>ﾀﾝｸ容量40㍑･基礎無･[移設A]</v>
          </cell>
          <cell r="E1331" t="str">
            <v>基</v>
          </cell>
          <cell r="F1331">
            <v>9650</v>
          </cell>
        </row>
        <row r="1332">
          <cell r="B1332">
            <v>5908030</v>
          </cell>
          <cell r="C1332" t="str">
            <v>灯油ﾀﾝｸ設備</v>
          </cell>
          <cell r="D1332" t="str">
            <v>ﾀﾝｸ容量40㍑･基礎無･[移設B]</v>
          </cell>
          <cell r="E1332" t="str">
            <v>基</v>
          </cell>
          <cell r="F1332">
            <v>9630</v>
          </cell>
        </row>
        <row r="1333">
          <cell r="B1333">
            <v>5908120</v>
          </cell>
          <cell r="C1333" t="str">
            <v>灯油ﾀﾝｸ設備</v>
          </cell>
          <cell r="D1333" t="str">
            <v>ﾀﾝｸ容量90㍑･基礎有･[移設A]</v>
          </cell>
          <cell r="E1333" t="str">
            <v>基</v>
          </cell>
          <cell r="F1333">
            <v>23200</v>
          </cell>
        </row>
        <row r="1334">
          <cell r="B1334">
            <v>5908130</v>
          </cell>
          <cell r="C1334" t="str">
            <v>灯油ﾀﾝｸ設備</v>
          </cell>
          <cell r="D1334" t="str">
            <v>ﾀﾝｸ容量90㍑･基礎有･[移設B]</v>
          </cell>
          <cell r="E1334" t="str">
            <v>基</v>
          </cell>
          <cell r="F1334">
            <v>23200</v>
          </cell>
        </row>
        <row r="1335">
          <cell r="B1335">
            <v>5908220</v>
          </cell>
          <cell r="C1335" t="str">
            <v>灯油ﾀﾝｸ設備</v>
          </cell>
          <cell r="D1335" t="str">
            <v>ﾀﾝｸ容量90㍑･基礎無･[移設A]</v>
          </cell>
          <cell r="E1335" t="str">
            <v>基</v>
          </cell>
          <cell r="F1335">
            <v>10100</v>
          </cell>
        </row>
        <row r="1336">
          <cell r="B1336">
            <v>5908230</v>
          </cell>
          <cell r="C1336" t="str">
            <v>灯油ﾀﾝｸ設備</v>
          </cell>
          <cell r="D1336" t="str">
            <v>ﾀﾝｸ容量90㍑･基礎無･[移設B]</v>
          </cell>
          <cell r="E1336" t="str">
            <v>基</v>
          </cell>
          <cell r="F1336">
            <v>10000</v>
          </cell>
        </row>
        <row r="1337">
          <cell r="B1337">
            <v>5908320</v>
          </cell>
          <cell r="C1337" t="str">
            <v>灯油ﾀﾝｸ設備</v>
          </cell>
          <cell r="D1337" t="str">
            <v>ﾀﾝｸ容量200㍑･基礎有･[移設A]</v>
          </cell>
          <cell r="E1337" t="str">
            <v>基</v>
          </cell>
          <cell r="F1337">
            <v>42600</v>
          </cell>
        </row>
        <row r="1338">
          <cell r="B1338">
            <v>5908330</v>
          </cell>
          <cell r="C1338" t="str">
            <v>灯油ﾀﾝｸ設備</v>
          </cell>
          <cell r="D1338" t="str">
            <v>ﾀﾝｸ容量200㍑･基礎有･[移設B]</v>
          </cell>
          <cell r="E1338" t="str">
            <v>基</v>
          </cell>
          <cell r="F1338">
            <v>42200</v>
          </cell>
        </row>
        <row r="1339">
          <cell r="B1339">
            <v>5908420</v>
          </cell>
          <cell r="C1339" t="str">
            <v>灯油ﾀﾝｸ設備</v>
          </cell>
          <cell r="D1339" t="str">
            <v>ﾀﾝｸ容量200㍑･基礎無･[移設A]</v>
          </cell>
          <cell r="E1339" t="str">
            <v>基</v>
          </cell>
          <cell r="F1339">
            <v>15700</v>
          </cell>
        </row>
        <row r="1340">
          <cell r="B1340">
            <v>5908430</v>
          </cell>
          <cell r="C1340" t="str">
            <v>灯油ﾀﾝｸ設備</v>
          </cell>
          <cell r="D1340" t="str">
            <v>ﾀﾝｸ容量200㍑･基礎無･[移設B]</v>
          </cell>
          <cell r="E1340" t="str">
            <v>基</v>
          </cell>
          <cell r="F1340">
            <v>15600</v>
          </cell>
        </row>
        <row r="1341">
          <cell r="B1341">
            <v>5908520</v>
          </cell>
          <cell r="C1341" t="str">
            <v>灯油ﾀﾝｸ設備</v>
          </cell>
          <cell r="D1341" t="str">
            <v>ﾀﾝｸ容量450㍑･基礎有･[移設A]</v>
          </cell>
          <cell r="E1341" t="str">
            <v>基</v>
          </cell>
          <cell r="F1341">
            <v>56000</v>
          </cell>
        </row>
        <row r="1342">
          <cell r="B1342">
            <v>5908530</v>
          </cell>
          <cell r="C1342" t="str">
            <v>灯油ﾀﾝｸ設備</v>
          </cell>
          <cell r="D1342" t="str">
            <v>ﾀﾝｸ容量450㍑･基礎有･[移設B]</v>
          </cell>
          <cell r="E1342" t="str">
            <v>基</v>
          </cell>
          <cell r="F1342">
            <v>55900</v>
          </cell>
        </row>
        <row r="1343">
          <cell r="B1343">
            <v>5908620</v>
          </cell>
          <cell r="C1343" t="str">
            <v>灯油ﾀﾝｸ設備</v>
          </cell>
          <cell r="D1343" t="str">
            <v>ﾀﾝｸ容量450㍑･基礎無･[移設A]</v>
          </cell>
          <cell r="E1343" t="str">
            <v>基</v>
          </cell>
          <cell r="F1343">
            <v>25100</v>
          </cell>
        </row>
        <row r="1344">
          <cell r="B1344">
            <v>5908630</v>
          </cell>
          <cell r="C1344" t="str">
            <v>灯油ﾀﾝｸ設備</v>
          </cell>
          <cell r="D1344" t="str">
            <v>ﾀﾝｸ容量450㍑･基礎無･[移設B]</v>
          </cell>
          <cell r="E1344" t="str">
            <v>基</v>
          </cell>
          <cell r="F1344">
            <v>24900</v>
          </cell>
        </row>
        <row r="1345">
          <cell r="B1345">
            <v>5908710</v>
          </cell>
          <cell r="C1345" t="str">
            <v>車止めﾌﾞﾛｯｸ</v>
          </cell>
          <cell r="D1345" t="str">
            <v>ｺﾝｸﾘｰﾄﾌﾞﾛｯｸ1本埋込･[新設]</v>
          </cell>
          <cell r="E1345" t="str">
            <v>ｹ所</v>
          </cell>
          <cell r="F1345">
            <v>2720</v>
          </cell>
        </row>
        <row r="1346">
          <cell r="B1346">
            <v>5908750</v>
          </cell>
          <cell r="C1346" t="str">
            <v>車止めﾌﾞﾛｯｸ</v>
          </cell>
          <cell r="D1346" t="str">
            <v>ｺﾝｸﾘｰﾄﾌﾞﾛｯｸ1本埋込･[撤去B]</v>
          </cell>
          <cell r="E1346" t="str">
            <v>ｹ所</v>
          </cell>
          <cell r="F1346">
            <v>330</v>
          </cell>
        </row>
        <row r="1347">
          <cell r="B1347">
            <v>5908810</v>
          </cell>
          <cell r="C1347" t="str">
            <v>駐車場区画線</v>
          </cell>
          <cell r="D1347" t="str">
            <v>溶融式･巾150mm･[新設]</v>
          </cell>
          <cell r="E1347" t="str">
            <v>ｍ</v>
          </cell>
          <cell r="F1347">
            <v>390</v>
          </cell>
        </row>
        <row r="1348">
          <cell r="B1348">
            <v>5908910</v>
          </cell>
          <cell r="C1348" t="str">
            <v>電柱建植</v>
          </cell>
          <cell r="D1348" t="str">
            <v>ｺﾝｸﾘｰﾄ柱･地上高5,000mm･[新設]</v>
          </cell>
          <cell r="E1348" t="str">
            <v>本</v>
          </cell>
          <cell r="F1348">
            <v>53800</v>
          </cell>
        </row>
        <row r="1349">
          <cell r="B1349">
            <v>5908920</v>
          </cell>
          <cell r="C1349" t="str">
            <v>電柱建植</v>
          </cell>
          <cell r="D1349" t="str">
            <v>ｺﾝｸﾘｰﾄ柱･地上高5,000mm･[移設A]</v>
          </cell>
          <cell r="E1349" t="str">
            <v>本</v>
          </cell>
          <cell r="F1349">
            <v>57500</v>
          </cell>
        </row>
        <row r="1350">
          <cell r="B1350">
            <v>5908930</v>
          </cell>
          <cell r="C1350" t="str">
            <v>電柱建植</v>
          </cell>
          <cell r="D1350" t="str">
            <v>ｺﾝｸﾘｰﾄ柱･地上高5,000mm･[移設B]</v>
          </cell>
          <cell r="E1350" t="str">
            <v>本</v>
          </cell>
          <cell r="F1350">
            <v>57400</v>
          </cell>
        </row>
        <row r="1351">
          <cell r="B1351">
            <v>5908950</v>
          </cell>
          <cell r="C1351" t="str">
            <v>電柱建植</v>
          </cell>
          <cell r="D1351" t="str">
            <v>ｺﾝｸﾘｰﾄ柱･地上高5,000mm･[撤去B]</v>
          </cell>
          <cell r="E1351" t="str">
            <v>本</v>
          </cell>
          <cell r="F1351">
            <v>12100</v>
          </cell>
        </row>
        <row r="1352">
          <cell r="B1352">
            <v>5909010</v>
          </cell>
          <cell r="C1352" t="str">
            <v>電柱建植</v>
          </cell>
          <cell r="D1352" t="str">
            <v>ｺﾝｸﾘｰﾄ柱･地上高5,800mm･[新設]</v>
          </cell>
          <cell r="E1352" t="str">
            <v>本</v>
          </cell>
          <cell r="F1352">
            <v>58500</v>
          </cell>
        </row>
        <row r="1353">
          <cell r="B1353">
            <v>5909020</v>
          </cell>
          <cell r="C1353" t="str">
            <v>電柱建植</v>
          </cell>
          <cell r="D1353" t="str">
            <v>ｺﾝｸﾘｰﾄ柱･地上高5,800mm･[移設A]</v>
          </cell>
          <cell r="E1353" t="str">
            <v>本</v>
          </cell>
          <cell r="F1353">
            <v>58000</v>
          </cell>
        </row>
        <row r="1354">
          <cell r="B1354">
            <v>5909030</v>
          </cell>
          <cell r="C1354" t="str">
            <v>電柱建植</v>
          </cell>
          <cell r="D1354" t="str">
            <v>ｺﾝｸﾘｰﾄ柱･地上高5,800mm･[移設B]</v>
          </cell>
          <cell r="E1354" t="str">
            <v>本</v>
          </cell>
          <cell r="F1354">
            <v>57800</v>
          </cell>
        </row>
        <row r="1355">
          <cell r="B1355">
            <v>5909050</v>
          </cell>
          <cell r="C1355" t="str">
            <v>電柱建植</v>
          </cell>
          <cell r="D1355" t="str">
            <v>ｺﾝｸﾘｰﾄ柱･地上高5,800mm･[撤去B]</v>
          </cell>
          <cell r="E1355" t="str">
            <v>本</v>
          </cell>
          <cell r="F1355">
            <v>12100</v>
          </cell>
        </row>
        <row r="1356">
          <cell r="B1356">
            <v>5909110</v>
          </cell>
          <cell r="C1356" t="str">
            <v>電柱建植</v>
          </cell>
          <cell r="D1356" t="str">
            <v>ｺﾝｸﾘｰﾄ柱･地上高6,700mm･[新設]</v>
          </cell>
          <cell r="E1356" t="str">
            <v>本</v>
          </cell>
          <cell r="F1356">
            <v>65600</v>
          </cell>
        </row>
        <row r="1357">
          <cell r="B1357">
            <v>5909120</v>
          </cell>
          <cell r="C1357" t="str">
            <v>電柱建植</v>
          </cell>
          <cell r="D1357" t="str">
            <v>ｺﾝｸﾘｰﾄ柱･地上高6,700mm･[移設A]</v>
          </cell>
          <cell r="E1357" t="str">
            <v>本</v>
          </cell>
          <cell r="F1357">
            <v>61900</v>
          </cell>
        </row>
        <row r="1358">
          <cell r="B1358">
            <v>5909130</v>
          </cell>
          <cell r="C1358" t="str">
            <v>電柱建植</v>
          </cell>
          <cell r="D1358" t="str">
            <v>ｺﾝｸﾘｰﾄ柱･地上高6,700mm･[移設B]</v>
          </cell>
          <cell r="E1358" t="str">
            <v>本</v>
          </cell>
          <cell r="F1358">
            <v>61700</v>
          </cell>
        </row>
        <row r="1359">
          <cell r="B1359">
            <v>5909150</v>
          </cell>
          <cell r="C1359" t="str">
            <v>電柱建植</v>
          </cell>
          <cell r="D1359" t="str">
            <v>ｺﾝｸﾘｰﾄ柱･地上高6,700mm･[撤去B]</v>
          </cell>
          <cell r="E1359" t="str">
            <v>本</v>
          </cell>
          <cell r="F1359">
            <v>12800</v>
          </cell>
        </row>
        <row r="1360">
          <cell r="B1360">
            <v>5909210</v>
          </cell>
          <cell r="C1360" t="str">
            <v>電柱建植</v>
          </cell>
          <cell r="D1360" t="str">
            <v>ｺﾝｸﾘｰﾄ柱･地上高7,500mm･[新設]</v>
          </cell>
          <cell r="E1360" t="str">
            <v>本</v>
          </cell>
          <cell r="F1360">
            <v>79100</v>
          </cell>
        </row>
        <row r="1361">
          <cell r="B1361">
            <v>5909220</v>
          </cell>
          <cell r="C1361" t="str">
            <v>電柱建植</v>
          </cell>
          <cell r="D1361" t="str">
            <v>ｺﾝｸﾘｰﾄ柱･地上高7,500mm･[移設A]</v>
          </cell>
          <cell r="E1361" t="str">
            <v>本</v>
          </cell>
          <cell r="F1361">
            <v>74300</v>
          </cell>
        </row>
        <row r="1362">
          <cell r="B1362">
            <v>5909230</v>
          </cell>
          <cell r="C1362" t="str">
            <v>電柱建植</v>
          </cell>
          <cell r="D1362" t="str">
            <v>ｺﾝｸﾘｰﾄ柱･地上高7,500mm･[移設B]</v>
          </cell>
          <cell r="E1362" t="str">
            <v>本</v>
          </cell>
          <cell r="F1362">
            <v>74000</v>
          </cell>
        </row>
        <row r="1363">
          <cell r="B1363">
            <v>5909250</v>
          </cell>
          <cell r="C1363" t="str">
            <v>電柱建植</v>
          </cell>
          <cell r="D1363" t="str">
            <v>ｺﾝｸﾘｰﾄ柱･地上高7,500mm･[撤去B]</v>
          </cell>
          <cell r="E1363" t="str">
            <v>本</v>
          </cell>
          <cell r="F1363">
            <v>15400</v>
          </cell>
        </row>
        <row r="1364">
          <cell r="B1364">
            <v>5909310</v>
          </cell>
          <cell r="C1364" t="str">
            <v>電柱建植</v>
          </cell>
          <cell r="D1364" t="str">
            <v>鋼管ﾎﾟｰﾙ･地上高5,000mm･[新設]</v>
          </cell>
          <cell r="E1364" t="str">
            <v>本</v>
          </cell>
          <cell r="F1364">
            <v>27800</v>
          </cell>
        </row>
        <row r="1365">
          <cell r="B1365">
            <v>5909320</v>
          </cell>
          <cell r="C1365" t="str">
            <v>電柱建植</v>
          </cell>
          <cell r="D1365" t="str">
            <v>鋼管ﾎﾟｰﾙ･地上高5,000mm･[移設A]</v>
          </cell>
          <cell r="E1365" t="str">
            <v>本</v>
          </cell>
          <cell r="F1365">
            <v>17100</v>
          </cell>
        </row>
        <row r="1366">
          <cell r="B1366">
            <v>5909330</v>
          </cell>
          <cell r="C1366" t="str">
            <v>電柱建植</v>
          </cell>
          <cell r="D1366" t="str">
            <v>鋼管ﾎﾟｰﾙ･地上高5,000mm･[移設B]</v>
          </cell>
          <cell r="E1366" t="str">
            <v>本</v>
          </cell>
          <cell r="F1366">
            <v>17100</v>
          </cell>
        </row>
        <row r="1367">
          <cell r="B1367">
            <v>5909350</v>
          </cell>
          <cell r="C1367" t="str">
            <v>電柱建植</v>
          </cell>
          <cell r="D1367" t="str">
            <v>鋼管ﾎﾟｰﾙ･地上高5,000mm･[撤去B]</v>
          </cell>
          <cell r="E1367" t="str">
            <v>本</v>
          </cell>
          <cell r="F1367">
            <v>3400</v>
          </cell>
        </row>
        <row r="1368">
          <cell r="B1368">
            <v>5909410</v>
          </cell>
          <cell r="C1368" t="str">
            <v>電柱建植</v>
          </cell>
          <cell r="D1368" t="str">
            <v>鋼管ﾎﾟｰﾙ･地上高6,000mm･[新設]</v>
          </cell>
          <cell r="E1368" t="str">
            <v>本</v>
          </cell>
          <cell r="F1368">
            <v>35900</v>
          </cell>
        </row>
        <row r="1369">
          <cell r="B1369">
            <v>5909420</v>
          </cell>
          <cell r="C1369" t="str">
            <v>電柱建植</v>
          </cell>
          <cell r="D1369" t="str">
            <v>鋼管ﾎﾟｰﾙ･地上高6,000mm･[移設A]</v>
          </cell>
          <cell r="E1369" t="str">
            <v>本</v>
          </cell>
          <cell r="F1369">
            <v>20800</v>
          </cell>
        </row>
        <row r="1370">
          <cell r="B1370">
            <v>5909430</v>
          </cell>
          <cell r="C1370" t="str">
            <v>電柱建植</v>
          </cell>
          <cell r="D1370" t="str">
            <v>鋼管ﾎﾟｰﾙ･地上高6,000mm･[移設B]</v>
          </cell>
          <cell r="E1370" t="str">
            <v>本</v>
          </cell>
          <cell r="F1370">
            <v>20800</v>
          </cell>
        </row>
        <row r="1371">
          <cell r="B1371">
            <v>5909450</v>
          </cell>
          <cell r="C1371" t="str">
            <v>電柱建植</v>
          </cell>
          <cell r="D1371" t="str">
            <v>鋼管ﾎﾟｰﾙ･地上高6,000mm･[撤去B]</v>
          </cell>
          <cell r="E1371" t="str">
            <v>本</v>
          </cell>
          <cell r="F1371">
            <v>4110</v>
          </cell>
        </row>
        <row r="1372">
          <cell r="B1372">
            <v>5909510</v>
          </cell>
          <cell r="C1372" t="str">
            <v>電柱建植</v>
          </cell>
          <cell r="D1372" t="str">
            <v>鋼管ﾎﾟｰﾙ･地上高6,800mmm･[新設]</v>
          </cell>
          <cell r="E1372" t="str">
            <v>本</v>
          </cell>
          <cell r="F1372">
            <v>43400</v>
          </cell>
        </row>
        <row r="1373">
          <cell r="B1373">
            <v>5909520</v>
          </cell>
          <cell r="C1373" t="str">
            <v>電柱建植</v>
          </cell>
          <cell r="D1373" t="str">
            <v>鋼管ﾎﾟｰﾙ･地上高6,800mm･[移設A]</v>
          </cell>
          <cell r="E1373" t="str">
            <v>本</v>
          </cell>
          <cell r="F1373">
            <v>25200</v>
          </cell>
        </row>
        <row r="1374">
          <cell r="B1374">
            <v>5909530</v>
          </cell>
          <cell r="C1374" t="str">
            <v>電柱建植</v>
          </cell>
          <cell r="D1374" t="str">
            <v>鋼管ﾎﾟｰﾙ･地上高6,800mm･[移設B]</v>
          </cell>
          <cell r="E1374" t="str">
            <v>本</v>
          </cell>
          <cell r="F1374">
            <v>25100</v>
          </cell>
        </row>
        <row r="1375">
          <cell r="B1375">
            <v>5909550</v>
          </cell>
          <cell r="C1375" t="str">
            <v>電柱建植</v>
          </cell>
          <cell r="D1375" t="str">
            <v>鋼管ﾎﾟｰﾙ･地上高6,800mm･[撤去B]</v>
          </cell>
          <cell r="E1375" t="str">
            <v>本</v>
          </cell>
          <cell r="F1375">
            <v>4960</v>
          </cell>
        </row>
        <row r="1376">
          <cell r="B1376">
            <v>5909610</v>
          </cell>
          <cell r="C1376" t="str">
            <v>電柱建植</v>
          </cell>
          <cell r="D1376" t="str">
            <v>鋼管ﾎﾟｰﾙ･地上高7,500mm･[新設]</v>
          </cell>
          <cell r="E1376" t="str">
            <v>本</v>
          </cell>
          <cell r="F1376">
            <v>54400</v>
          </cell>
        </row>
        <row r="1377">
          <cell r="B1377">
            <v>5909620</v>
          </cell>
          <cell r="C1377" t="str">
            <v>電柱建植</v>
          </cell>
          <cell r="D1377" t="str">
            <v>鋼管ﾎﾟｰﾙ･地上高7,500mm･[移設A]</v>
          </cell>
          <cell r="E1377" t="str">
            <v>本</v>
          </cell>
          <cell r="F1377">
            <v>30100</v>
          </cell>
        </row>
        <row r="1378">
          <cell r="B1378">
            <v>5909630</v>
          </cell>
          <cell r="C1378" t="str">
            <v>電柱建植</v>
          </cell>
          <cell r="D1378" t="str">
            <v>鋼管ﾎﾟｰﾙ･地上高7,500mm･[移設B]</v>
          </cell>
          <cell r="E1378" t="str">
            <v>本</v>
          </cell>
          <cell r="F1378">
            <v>30100</v>
          </cell>
        </row>
        <row r="1379">
          <cell r="B1379">
            <v>5909650</v>
          </cell>
          <cell r="C1379" t="str">
            <v>電柱建植</v>
          </cell>
          <cell r="D1379" t="str">
            <v>鋼管ﾎﾟｰﾙ･地上高7,500mm･[撤去B]</v>
          </cell>
          <cell r="E1379" t="str">
            <v>本</v>
          </cell>
          <cell r="F1379">
            <v>5900</v>
          </cell>
        </row>
        <row r="1380">
          <cell r="B1380">
            <v>5910020</v>
          </cell>
          <cell r="C1380" t="str">
            <v>ﾃﾚﾋﾞｱﾝﾃﾅ</v>
          </cell>
          <cell r="D1380" t="str">
            <v>VHF用･屋根上設置･高さ4,000mm以下･[移設A]</v>
          </cell>
          <cell r="E1380" t="str">
            <v>基</v>
          </cell>
          <cell r="F1380">
            <v>116000</v>
          </cell>
        </row>
        <row r="1381">
          <cell r="B1381">
            <v>5910030</v>
          </cell>
          <cell r="C1381" t="str">
            <v>ﾃﾚﾋﾞｱﾝﾃﾅ</v>
          </cell>
          <cell r="D1381" t="str">
            <v>VHF用･屋根上設置･高さ4,000mm以下･[移設B]</v>
          </cell>
          <cell r="E1381" t="str">
            <v>基</v>
          </cell>
          <cell r="F1381">
            <v>115500</v>
          </cell>
        </row>
        <row r="1382">
          <cell r="B1382">
            <v>5910120</v>
          </cell>
          <cell r="C1382" t="str">
            <v>ﾃﾚﾋﾞｱﾝﾃﾅ</v>
          </cell>
          <cell r="D1382" t="str">
            <v>VHF用･屋根上設置･高さ8,000mm以下･[移設A]</v>
          </cell>
          <cell r="E1382" t="str">
            <v>基</v>
          </cell>
          <cell r="F1382">
            <v>118100</v>
          </cell>
        </row>
        <row r="1383">
          <cell r="B1383">
            <v>5910130</v>
          </cell>
          <cell r="C1383" t="str">
            <v>ﾃﾚﾋﾞｱﾝﾃﾅ</v>
          </cell>
          <cell r="D1383" t="str">
            <v>VHF用･屋根上設置･高さ8,000mm以下･[移設B]</v>
          </cell>
          <cell r="E1383" t="str">
            <v>基</v>
          </cell>
          <cell r="F1383">
            <v>117600</v>
          </cell>
        </row>
        <row r="1384">
          <cell r="B1384">
            <v>5910220</v>
          </cell>
          <cell r="C1384" t="str">
            <v>ﾃﾚﾋﾞｱﾝﾃﾅ</v>
          </cell>
          <cell r="D1384" t="str">
            <v>UHF用･屋根上設置･高さ4,000mm以下･[移設A]</v>
          </cell>
          <cell r="E1384" t="str">
            <v>基</v>
          </cell>
          <cell r="F1384">
            <v>115300</v>
          </cell>
        </row>
        <row r="1385">
          <cell r="B1385">
            <v>5910230</v>
          </cell>
          <cell r="C1385" t="str">
            <v>ﾃﾚﾋﾞｱﾝﾃﾅ</v>
          </cell>
          <cell r="D1385" t="str">
            <v>UHF用･屋根上設置･高さ4,000mm以下･[移設B]</v>
          </cell>
          <cell r="E1385" t="str">
            <v>基</v>
          </cell>
          <cell r="F1385">
            <v>115200</v>
          </cell>
        </row>
        <row r="1386">
          <cell r="B1386">
            <v>5910320</v>
          </cell>
          <cell r="C1386" t="str">
            <v>ﾃﾚﾋﾞｱﾝﾃﾅ</v>
          </cell>
          <cell r="D1386" t="str">
            <v>UHF用･屋根上設置･高さ8,000mm以下･[移設A]</v>
          </cell>
          <cell r="E1386" t="str">
            <v>基</v>
          </cell>
          <cell r="F1386">
            <v>117400</v>
          </cell>
        </row>
        <row r="1387">
          <cell r="B1387">
            <v>5910330</v>
          </cell>
          <cell r="C1387" t="str">
            <v>ﾃﾚﾋﾞｱﾝﾃﾅ</v>
          </cell>
          <cell r="D1387" t="str">
            <v>UHF用･屋根上設置･高さ8,000mm以下･[移設B]</v>
          </cell>
          <cell r="E1387" t="str">
            <v>基</v>
          </cell>
          <cell r="F1387">
            <v>117300</v>
          </cell>
        </row>
        <row r="1388">
          <cell r="B1388">
            <v>5910420</v>
          </cell>
          <cell r="C1388" t="str">
            <v>ﾃﾚﾋﾞｱﾝﾃﾅ</v>
          </cell>
          <cell r="D1388" t="str">
            <v>BS用･屋根上設置･高さ4,000mm以下･[移設A]</v>
          </cell>
          <cell r="E1388" t="str">
            <v>基</v>
          </cell>
          <cell r="F1388">
            <v>101100</v>
          </cell>
        </row>
        <row r="1389">
          <cell r="B1389">
            <v>5910430</v>
          </cell>
          <cell r="C1389" t="str">
            <v>ﾃﾚﾋﾞｱﾝﾃﾅ</v>
          </cell>
          <cell r="D1389" t="str">
            <v>BS用･屋根上設置･高さ4,000mm以下･[移設B]</v>
          </cell>
          <cell r="E1389" t="str">
            <v>基</v>
          </cell>
          <cell r="F1389">
            <v>101000</v>
          </cell>
        </row>
        <row r="1390">
          <cell r="B1390">
            <v>5910520</v>
          </cell>
          <cell r="C1390" t="str">
            <v>ﾃﾚﾋﾞｱﾝﾃﾅ</v>
          </cell>
          <cell r="D1390" t="str">
            <v>VHF･UHF併設屋根上設置高さ4,000mm以下･[移設A]</v>
          </cell>
          <cell r="E1390" t="str">
            <v>基</v>
          </cell>
          <cell r="F1390">
            <v>135000</v>
          </cell>
        </row>
        <row r="1391">
          <cell r="B1391">
            <v>5910530</v>
          </cell>
          <cell r="C1391" t="str">
            <v>ﾃﾚﾋﾞｱﾝﾃﾅ</v>
          </cell>
          <cell r="D1391" t="str">
            <v>VHF･UHF併設屋根上設置高さ4,000mm以下･[移設B]</v>
          </cell>
          <cell r="E1391" t="str">
            <v>基</v>
          </cell>
          <cell r="F1391">
            <v>134400</v>
          </cell>
        </row>
        <row r="1392">
          <cell r="B1392">
            <v>5910620</v>
          </cell>
          <cell r="C1392" t="str">
            <v>ﾃﾚﾋﾞｱﾝﾃﾅ</v>
          </cell>
          <cell r="D1392" t="str">
            <v>VHF･UHF併設屋根上設置高さ8,000mm以下･[移設A]</v>
          </cell>
          <cell r="E1392" t="str">
            <v>基</v>
          </cell>
          <cell r="F1392">
            <v>138000</v>
          </cell>
        </row>
        <row r="1393">
          <cell r="B1393">
            <v>5910630</v>
          </cell>
          <cell r="C1393" t="str">
            <v>ﾃﾚﾋﾞｱﾝﾃﾅ</v>
          </cell>
          <cell r="D1393" t="str">
            <v>VHF･UHF併設屋根上設置高さ8,000mm以下･[移設B]</v>
          </cell>
          <cell r="E1393" t="str">
            <v>基</v>
          </cell>
          <cell r="F1393">
            <v>137400</v>
          </cell>
        </row>
        <row r="1394">
          <cell r="B1394">
            <v>5910720</v>
          </cell>
          <cell r="C1394" t="str">
            <v>ﾃﾚﾋﾞｱﾝﾃﾅ</v>
          </cell>
          <cell r="D1394" t="str">
            <v>VHF用･軒先他設置･[移設A]</v>
          </cell>
          <cell r="E1394" t="str">
            <v>基</v>
          </cell>
          <cell r="F1394">
            <v>126300</v>
          </cell>
        </row>
        <row r="1395">
          <cell r="B1395">
            <v>5910730</v>
          </cell>
          <cell r="C1395" t="str">
            <v>ﾃﾚﾋﾞｱﾝﾃﾅ</v>
          </cell>
          <cell r="D1395" t="str">
            <v>VHF用･軒先他設置･[移設B]</v>
          </cell>
          <cell r="E1395" t="str">
            <v>基</v>
          </cell>
          <cell r="F1395">
            <v>125800</v>
          </cell>
        </row>
        <row r="1396">
          <cell r="B1396">
            <v>5910820</v>
          </cell>
          <cell r="C1396" t="str">
            <v>ﾃﾚﾋﾞｱﾝﾃﾅ</v>
          </cell>
          <cell r="D1396" t="str">
            <v>UHF用･軒先他設置･[移設A]</v>
          </cell>
          <cell r="E1396" t="str">
            <v>基</v>
          </cell>
          <cell r="F1396">
            <v>125600</v>
          </cell>
        </row>
        <row r="1397">
          <cell r="B1397">
            <v>5910830</v>
          </cell>
          <cell r="C1397" t="str">
            <v>ﾃﾚﾋﾞｱﾝﾃﾅ</v>
          </cell>
          <cell r="D1397" t="str">
            <v>UHF用･軒先他設置･[移設B]</v>
          </cell>
          <cell r="E1397" t="str">
            <v>基</v>
          </cell>
          <cell r="F1397">
            <v>125500</v>
          </cell>
        </row>
        <row r="1398">
          <cell r="B1398">
            <v>5910920</v>
          </cell>
          <cell r="C1398" t="str">
            <v>ﾃﾚﾋﾞｱﾝﾃﾅ</v>
          </cell>
          <cell r="D1398" t="str">
            <v>VHF･UHF併設･軒先他設置･[移設A]</v>
          </cell>
          <cell r="E1398" t="str">
            <v>基</v>
          </cell>
          <cell r="F1398">
            <v>145200</v>
          </cell>
        </row>
        <row r="1399">
          <cell r="B1399">
            <v>5910930</v>
          </cell>
          <cell r="C1399" t="str">
            <v>ﾃﾚﾋﾞｱﾝﾃﾅ</v>
          </cell>
          <cell r="D1399" t="str">
            <v>VHF･UHF併設･軒先他設置･[移設B]</v>
          </cell>
          <cell r="E1399" t="str">
            <v>基</v>
          </cell>
          <cell r="F1399">
            <v>144600</v>
          </cell>
        </row>
        <row r="1400">
          <cell r="B1400">
            <v>5911020</v>
          </cell>
          <cell r="C1400" t="str">
            <v>ﾃﾚﾋﾞｱﾝﾃﾅ</v>
          </cell>
          <cell r="D1400" t="str">
            <v>BS用･BSA-75･軒先他設置･[移設A]</v>
          </cell>
          <cell r="E1400" t="str">
            <v>基</v>
          </cell>
          <cell r="F1400">
            <v>111200</v>
          </cell>
        </row>
        <row r="1401">
          <cell r="B1401">
            <v>5911030</v>
          </cell>
          <cell r="C1401" t="str">
            <v>ﾃﾚﾋﾞｱﾝﾃﾅ</v>
          </cell>
          <cell r="D1401" t="str">
            <v>BS用･BSA-75･軒先他設置･[移設B]</v>
          </cell>
          <cell r="E1401" t="str">
            <v>基</v>
          </cell>
          <cell r="F1401">
            <v>111100</v>
          </cell>
        </row>
        <row r="1402">
          <cell r="B1402">
            <v>5911120</v>
          </cell>
          <cell r="C1402" t="str">
            <v>ｲﾝﾀｰﾎﾝ設備</v>
          </cell>
          <cell r="D1402" t="str">
            <v>玄関子機1･室内親機1･(住居用)･[移設A]</v>
          </cell>
          <cell r="E1402" t="str">
            <v>式</v>
          </cell>
          <cell r="F1402">
            <v>30000</v>
          </cell>
        </row>
        <row r="1403">
          <cell r="B1403">
            <v>5911130</v>
          </cell>
          <cell r="C1403" t="str">
            <v>ｲﾝﾀｰﾎﾝ設備</v>
          </cell>
          <cell r="D1403" t="str">
            <v>玄関子機1･室内親機1･(住居用)･[移設B]</v>
          </cell>
          <cell r="E1403" t="str">
            <v>式</v>
          </cell>
          <cell r="F1403">
            <v>30000</v>
          </cell>
        </row>
        <row r="1404">
          <cell r="B1404">
            <v>5911220</v>
          </cell>
          <cell r="C1404" t="str">
            <v>ｲﾝﾀｰﾎﾝ設備</v>
          </cell>
          <cell r="D1404" t="str">
            <v>玄関子機1･室内親機2･(住居用)･[移設A]</v>
          </cell>
          <cell r="E1404" t="str">
            <v>式</v>
          </cell>
          <cell r="F1404">
            <v>46300</v>
          </cell>
        </row>
        <row r="1405">
          <cell r="B1405">
            <v>5911230</v>
          </cell>
          <cell r="C1405" t="str">
            <v>ｲﾝﾀｰﾎﾝ設備</v>
          </cell>
          <cell r="D1405" t="str">
            <v>玄関子機1･室内親機2･(住居用)･[移設B]</v>
          </cell>
          <cell r="E1405" t="str">
            <v>式</v>
          </cell>
          <cell r="F1405">
            <v>46300</v>
          </cell>
        </row>
        <row r="1406">
          <cell r="B1406">
            <v>5911320</v>
          </cell>
          <cell r="C1406" t="str">
            <v>ｲﾝﾀｰﾎﾝ設備</v>
          </cell>
          <cell r="D1406" t="str">
            <v>玄関子機1･室内親機3･(住居用)･[移設A]</v>
          </cell>
          <cell r="E1406" t="str">
            <v>式</v>
          </cell>
          <cell r="F1406">
            <v>64600</v>
          </cell>
        </row>
        <row r="1407">
          <cell r="B1407">
            <v>5911330</v>
          </cell>
          <cell r="C1407" t="str">
            <v>ｲﾝﾀｰﾎﾝ設備</v>
          </cell>
          <cell r="D1407" t="str">
            <v>玄関子機1･室内親機3･(住居用)･[移設B]</v>
          </cell>
          <cell r="E1407" t="str">
            <v>式</v>
          </cell>
          <cell r="F1407">
            <v>64600</v>
          </cell>
        </row>
        <row r="1408">
          <cell r="B1408">
            <v>5911420</v>
          </cell>
          <cell r="C1408" t="str">
            <v>ｲﾝﾀｰﾎﾝ設備</v>
          </cell>
          <cell r="D1408" t="str">
            <v>玄関子機2･室内親機2･(住居用)･[移設A]</v>
          </cell>
          <cell r="E1408" t="str">
            <v>式</v>
          </cell>
          <cell r="F1408">
            <v>62300</v>
          </cell>
        </row>
        <row r="1409">
          <cell r="B1409">
            <v>5911430</v>
          </cell>
          <cell r="C1409" t="str">
            <v>ｲﾝﾀｰﾎﾝ設備</v>
          </cell>
          <cell r="D1409" t="str">
            <v>玄関子機2･室内親機2･(住居用)･[移設B]</v>
          </cell>
          <cell r="E1409" t="str">
            <v>式</v>
          </cell>
          <cell r="F1409">
            <v>62300</v>
          </cell>
        </row>
        <row r="1410">
          <cell r="B1410">
            <v>5911520</v>
          </cell>
          <cell r="C1410" t="str">
            <v>ｲﾝﾀｰﾎﾝ設備</v>
          </cell>
          <cell r="D1410" t="str">
            <v>玄関子機2･室内親機3･(住居用)･[移設A]</v>
          </cell>
          <cell r="E1410" t="str">
            <v>式</v>
          </cell>
          <cell r="F1410">
            <v>78400</v>
          </cell>
        </row>
        <row r="1411">
          <cell r="B1411">
            <v>5911530</v>
          </cell>
          <cell r="C1411" t="str">
            <v>ｲﾝﾀｰﾎﾝ設備</v>
          </cell>
          <cell r="D1411" t="str">
            <v>玄関子機2･室内親機3･(住居用)･[移設B]</v>
          </cell>
          <cell r="E1411" t="str">
            <v>式</v>
          </cell>
          <cell r="F1411">
            <v>78400</v>
          </cell>
        </row>
        <row r="1412">
          <cell r="B1412">
            <v>5911620</v>
          </cell>
          <cell r="C1412" t="str">
            <v>ｲﾝﾀｰﾎﾝ設備</v>
          </cell>
          <cell r="D1412" t="str">
            <v>設置2･相互通話型･(業務用)･[移設A]</v>
          </cell>
          <cell r="E1412" t="str">
            <v>式</v>
          </cell>
          <cell r="F1412">
            <v>36700</v>
          </cell>
        </row>
        <row r="1413">
          <cell r="B1413">
            <v>5911630</v>
          </cell>
          <cell r="C1413" t="str">
            <v>ｲﾝﾀｰﾎﾝ設備</v>
          </cell>
          <cell r="D1413" t="str">
            <v>設置2･相互通話型･(業務用)･[移設B]</v>
          </cell>
          <cell r="E1413" t="str">
            <v>式</v>
          </cell>
          <cell r="F1413">
            <v>36700</v>
          </cell>
        </row>
        <row r="1414">
          <cell r="B1414">
            <v>5911720</v>
          </cell>
          <cell r="C1414" t="str">
            <v>ｲﾝﾀｰﾎﾝ設備</v>
          </cell>
          <cell r="D1414" t="str">
            <v>設置3･相互通話型･(業務用)･[移設A]</v>
          </cell>
          <cell r="E1414" t="str">
            <v>式</v>
          </cell>
          <cell r="F1414">
            <v>64000</v>
          </cell>
        </row>
        <row r="1415">
          <cell r="B1415">
            <v>5911730</v>
          </cell>
          <cell r="C1415" t="str">
            <v>ｲﾝﾀｰﾎﾝ設備</v>
          </cell>
          <cell r="D1415" t="str">
            <v>設置3･相互通話型･(業務用)･[移設B]</v>
          </cell>
          <cell r="E1415" t="str">
            <v>式</v>
          </cell>
          <cell r="F1415">
            <v>64000</v>
          </cell>
        </row>
        <row r="1416">
          <cell r="B1416">
            <v>5911820</v>
          </cell>
          <cell r="C1416" t="str">
            <v>ｲﾝﾀｰﾎﾝ設備</v>
          </cell>
          <cell r="D1416" t="str">
            <v>設置4･相互通話型･(業務用)･[移設A]</v>
          </cell>
          <cell r="E1416" t="str">
            <v>式</v>
          </cell>
          <cell r="F1416">
            <v>111800</v>
          </cell>
        </row>
        <row r="1417">
          <cell r="B1417">
            <v>5911830</v>
          </cell>
          <cell r="C1417" t="str">
            <v>ｲﾝﾀｰﾎﾝ設備</v>
          </cell>
          <cell r="D1417" t="str">
            <v>設置4･相互通話型･(業務用)･[移設B]</v>
          </cell>
          <cell r="E1417" t="str">
            <v>式</v>
          </cell>
          <cell r="F1417">
            <v>111800</v>
          </cell>
        </row>
        <row r="1418">
          <cell r="B1418">
            <v>5911920</v>
          </cell>
          <cell r="C1418" t="str">
            <v>ｲﾝﾀｰﾎﾝ設備</v>
          </cell>
          <cell r="D1418" t="str">
            <v>設置5･相互通話型･(業務用)･[移設A]</v>
          </cell>
          <cell r="E1418" t="str">
            <v>式</v>
          </cell>
          <cell r="F1418">
            <v>137500</v>
          </cell>
        </row>
        <row r="1419">
          <cell r="B1419">
            <v>5911930</v>
          </cell>
          <cell r="C1419" t="str">
            <v>ｲﾝﾀｰﾎﾝ設備</v>
          </cell>
          <cell r="D1419" t="str">
            <v>設置5･相互通話型･(業務用)･[移設B]</v>
          </cell>
          <cell r="E1419" t="str">
            <v>式</v>
          </cell>
          <cell r="F1419">
            <v>137500</v>
          </cell>
        </row>
        <row r="1420">
          <cell r="B1420">
            <v>5912020</v>
          </cell>
          <cell r="C1420" t="str">
            <v>ｶﾞｽ瞬間湯沸器</v>
          </cell>
          <cell r="D1420" t="str">
            <v>毎分容量5.1L･[移設A]</v>
          </cell>
          <cell r="E1420" t="str">
            <v>基</v>
          </cell>
          <cell r="F1420">
            <v>22500</v>
          </cell>
        </row>
        <row r="1421">
          <cell r="B1421">
            <v>5912030</v>
          </cell>
          <cell r="C1421" t="str">
            <v>ｶﾞｽ瞬間湯沸器</v>
          </cell>
          <cell r="D1421" t="str">
            <v>毎分容量5.1L･[移設B]</v>
          </cell>
          <cell r="E1421" t="str">
            <v>基</v>
          </cell>
          <cell r="F1421">
            <v>22500</v>
          </cell>
        </row>
        <row r="1422">
          <cell r="B1422">
            <v>5912120</v>
          </cell>
          <cell r="C1422" t="str">
            <v>ｶﾞｽ瞬間湯沸器</v>
          </cell>
          <cell r="D1422" t="str">
            <v>毎分容量8.0L･[移設A]</v>
          </cell>
          <cell r="E1422" t="str">
            <v>基</v>
          </cell>
          <cell r="F1422">
            <v>30400</v>
          </cell>
        </row>
        <row r="1423">
          <cell r="B1423">
            <v>5912130</v>
          </cell>
          <cell r="C1423" t="str">
            <v>ｶﾞｽ瞬間湯沸器</v>
          </cell>
          <cell r="D1423" t="str">
            <v>毎分容量8.0L･[移設B]</v>
          </cell>
          <cell r="E1423" t="str">
            <v>基</v>
          </cell>
          <cell r="F1423">
            <v>30400</v>
          </cell>
        </row>
        <row r="1424">
          <cell r="B1424">
            <v>5912220</v>
          </cell>
          <cell r="C1424" t="str">
            <v>ｶﾞｽ瞬間湯沸器</v>
          </cell>
          <cell r="D1424" t="str">
            <v>屋外壁掛型･16号･[移設A]</v>
          </cell>
          <cell r="E1424" t="str">
            <v>基</v>
          </cell>
          <cell r="F1424">
            <v>47800</v>
          </cell>
        </row>
        <row r="1425">
          <cell r="B1425">
            <v>5912230</v>
          </cell>
          <cell r="C1425" t="str">
            <v>ｶﾞｽ瞬間湯沸器</v>
          </cell>
          <cell r="D1425" t="str">
            <v>屋外壁掛型･16号･[移設B]</v>
          </cell>
          <cell r="E1425" t="str">
            <v>基</v>
          </cell>
          <cell r="F1425">
            <v>47700</v>
          </cell>
        </row>
        <row r="1426">
          <cell r="B1426">
            <v>5912320</v>
          </cell>
          <cell r="C1426" t="str">
            <v>ｶﾞｽ瞬間湯沸器</v>
          </cell>
          <cell r="D1426" t="str">
            <v>屋外壁掛型･本体操作･[移設A]</v>
          </cell>
          <cell r="E1426" t="str">
            <v>基</v>
          </cell>
          <cell r="F1426">
            <v>56400</v>
          </cell>
        </row>
        <row r="1427">
          <cell r="B1427">
            <v>5912330</v>
          </cell>
          <cell r="C1427" t="str">
            <v>ｶﾞｽ瞬間湯沸器</v>
          </cell>
          <cell r="D1427" t="str">
            <v>屋外壁掛型･本体操作･[移設B]</v>
          </cell>
          <cell r="E1427" t="str">
            <v>基</v>
          </cell>
          <cell r="F1427">
            <v>56400</v>
          </cell>
        </row>
        <row r="1428">
          <cell r="B1428">
            <v>5912420</v>
          </cell>
          <cell r="C1428" t="str">
            <v>ｶﾞｽ瞬間湯沸器</v>
          </cell>
          <cell r="D1428" t="str">
            <v>屋外壁掛型･24号･[移設A]</v>
          </cell>
          <cell r="E1428" t="str">
            <v>基</v>
          </cell>
          <cell r="F1428">
            <v>65700</v>
          </cell>
        </row>
        <row r="1429">
          <cell r="B1429">
            <v>5912430</v>
          </cell>
          <cell r="C1429" t="str">
            <v>ｶﾞｽ瞬間湯沸器</v>
          </cell>
          <cell r="D1429" t="str">
            <v>屋外壁掛型･24号･[移設B]</v>
          </cell>
          <cell r="E1429" t="str">
            <v>基</v>
          </cell>
          <cell r="F1429">
            <v>65700</v>
          </cell>
        </row>
        <row r="1430">
          <cell r="B1430">
            <v>5912520</v>
          </cell>
          <cell r="C1430" t="str">
            <v>ｶﾞｽ風呂給湯器</v>
          </cell>
          <cell r="D1430" t="str">
            <v>屋外壁掛型･全自動ﾀｲﾌﾟ･[移設A]</v>
          </cell>
          <cell r="E1430" t="str">
            <v>基</v>
          </cell>
          <cell r="F1430">
            <v>77300</v>
          </cell>
        </row>
        <row r="1431">
          <cell r="B1431">
            <v>5912530</v>
          </cell>
          <cell r="C1431" t="str">
            <v>ｶﾞｽ風呂給湯器</v>
          </cell>
          <cell r="D1431" t="str">
            <v>屋外壁掛型･全自動ﾀｲﾌﾟ･[移設B]</v>
          </cell>
          <cell r="E1431" t="str">
            <v>基</v>
          </cell>
          <cell r="F1431">
            <v>77300</v>
          </cell>
        </row>
        <row r="1432">
          <cell r="B1432">
            <v>5912620</v>
          </cell>
          <cell r="C1432" t="str">
            <v>ｶﾞｽ風呂釜</v>
          </cell>
          <cell r="D1432" t="str">
            <v>屋外据置型･全自動ﾀｲﾌﾟ･追い焚き付･[移設A]</v>
          </cell>
          <cell r="E1432" t="str">
            <v>基</v>
          </cell>
          <cell r="F1432">
            <v>80800</v>
          </cell>
        </row>
        <row r="1433">
          <cell r="B1433">
            <v>5912630</v>
          </cell>
          <cell r="C1433" t="str">
            <v>ｶﾞｽ風呂釜</v>
          </cell>
          <cell r="D1433" t="str">
            <v>屋外据置型･全自動ﾀｲﾌﾟ･追い焚き付･[移設B]</v>
          </cell>
          <cell r="E1433" t="str">
            <v>基</v>
          </cell>
          <cell r="F1433">
            <v>80800</v>
          </cell>
        </row>
        <row r="1434">
          <cell r="B1434">
            <v>5912720</v>
          </cell>
          <cell r="C1434" t="str">
            <v>ｶﾞｽ風呂釜</v>
          </cell>
          <cell r="D1434" t="str">
            <v>屋内据置型･ｼｬﾜｰ付･ﾊﾞﾗﾝｽ型･[移設A]</v>
          </cell>
          <cell r="E1434" t="str">
            <v>基</v>
          </cell>
          <cell r="F1434">
            <v>37900</v>
          </cell>
        </row>
        <row r="1435">
          <cell r="B1435">
            <v>5912730</v>
          </cell>
          <cell r="C1435" t="str">
            <v>ｶﾞｽ風呂釜</v>
          </cell>
          <cell r="D1435" t="str">
            <v>屋内据置型･ｼｬﾜｰ付･ﾊﾞﾗﾝｽ型･[移設B]</v>
          </cell>
          <cell r="E1435" t="str">
            <v>基</v>
          </cell>
          <cell r="F1435">
            <v>37900</v>
          </cell>
        </row>
        <row r="1436">
          <cell r="B1436">
            <v>5912820</v>
          </cell>
          <cell r="C1436" t="str">
            <v>ｶﾞｽ風呂釜</v>
          </cell>
          <cell r="D1436" t="str">
            <v>屋内据置型･追焚専用･[移設A]</v>
          </cell>
          <cell r="E1436" t="str">
            <v>基</v>
          </cell>
          <cell r="F1436">
            <v>30100</v>
          </cell>
        </row>
        <row r="1437">
          <cell r="B1437">
            <v>5912830</v>
          </cell>
          <cell r="C1437" t="str">
            <v>ｶﾞｽ風呂釜</v>
          </cell>
          <cell r="D1437" t="str">
            <v>屋内据置型･追焚専用･[移設B]</v>
          </cell>
          <cell r="E1437" t="str">
            <v>基</v>
          </cell>
          <cell r="F1437">
            <v>30100</v>
          </cell>
        </row>
        <row r="1438">
          <cell r="B1438">
            <v>5912920</v>
          </cell>
          <cell r="C1438" t="str">
            <v>石油風呂釜</v>
          </cell>
          <cell r="D1438" t="str">
            <v>屋内据置型･追焚専用･ﾊﾞｰﾅｰ式･[移設A]</v>
          </cell>
          <cell r="E1438" t="str">
            <v>基</v>
          </cell>
          <cell r="F1438">
            <v>30300</v>
          </cell>
        </row>
        <row r="1439">
          <cell r="B1439">
            <v>5912930</v>
          </cell>
          <cell r="C1439" t="str">
            <v>石油風呂釜</v>
          </cell>
          <cell r="D1439" t="str">
            <v>屋内据置型･追焚専用･ﾊﾞｰﾅｰ式･[移設B]</v>
          </cell>
          <cell r="E1439" t="str">
            <v>基</v>
          </cell>
          <cell r="F1439">
            <v>30300</v>
          </cell>
        </row>
        <row r="1440">
          <cell r="B1440">
            <v>5913020</v>
          </cell>
          <cell r="C1440" t="str">
            <v>石油風呂釜</v>
          </cell>
          <cell r="D1440" t="str">
            <v>屋外据置型･(圧力噴霧式)･[移設A]</v>
          </cell>
          <cell r="E1440" t="str">
            <v>基</v>
          </cell>
          <cell r="F1440">
            <v>30600</v>
          </cell>
        </row>
        <row r="1441">
          <cell r="B1441">
            <v>5913030</v>
          </cell>
          <cell r="C1441" t="str">
            <v>石油風呂釜</v>
          </cell>
          <cell r="D1441" t="str">
            <v>屋外据置型･(圧力噴霧式)･[移設B]</v>
          </cell>
          <cell r="E1441" t="str">
            <v>基</v>
          </cell>
          <cell r="F1441">
            <v>30600</v>
          </cell>
        </row>
        <row r="1442">
          <cell r="B1442">
            <v>5913120</v>
          </cell>
          <cell r="C1442" t="str">
            <v>石油給湯器</v>
          </cell>
          <cell r="D1442" t="str">
            <v>屋外設置型･無煙突ﾀｲﾌﾟ･[移設A]</v>
          </cell>
          <cell r="E1442" t="str">
            <v>基</v>
          </cell>
          <cell r="F1442">
            <v>60200</v>
          </cell>
        </row>
        <row r="1443">
          <cell r="B1443">
            <v>5913130</v>
          </cell>
          <cell r="C1443" t="str">
            <v>石油給湯器</v>
          </cell>
          <cell r="D1443" t="str">
            <v>屋外設置型･無煙突ﾀｲﾌﾟ･[移設B]</v>
          </cell>
          <cell r="E1443" t="str">
            <v>基</v>
          </cell>
          <cell r="F1443">
            <v>60200</v>
          </cell>
        </row>
        <row r="1444">
          <cell r="B1444">
            <v>5913220</v>
          </cell>
          <cell r="C1444" t="str">
            <v>石油給湯器</v>
          </cell>
          <cell r="D1444" t="str">
            <v>屋内設置型･強制給排気ﾀｲﾌﾟ･[移設A]</v>
          </cell>
          <cell r="E1444" t="str">
            <v>基</v>
          </cell>
          <cell r="F1444">
            <v>60500</v>
          </cell>
        </row>
        <row r="1445">
          <cell r="B1445">
            <v>5913230</v>
          </cell>
          <cell r="C1445" t="str">
            <v>石油給湯器</v>
          </cell>
          <cell r="D1445" t="str">
            <v>屋内設置型･強制給排気ﾀｲﾌﾟ･[移設B]</v>
          </cell>
          <cell r="E1445" t="str">
            <v>基</v>
          </cell>
          <cell r="F1445">
            <v>60500</v>
          </cell>
        </row>
        <row r="1446">
          <cell r="B1446">
            <v>5913320</v>
          </cell>
          <cell r="C1446" t="str">
            <v>石油温水ﾎﾞｲﾗｰ</v>
          </cell>
          <cell r="D1446" t="str">
            <v>給湯出力6万Kcal/H･ﾘﾓｺﾝ付･[移設A]</v>
          </cell>
          <cell r="E1446" t="str">
            <v>基</v>
          </cell>
          <cell r="F1446">
            <v>65800</v>
          </cell>
        </row>
        <row r="1447">
          <cell r="B1447">
            <v>5913330</v>
          </cell>
          <cell r="C1447" t="str">
            <v>石油温水ﾎﾞｲﾗｰ</v>
          </cell>
          <cell r="D1447" t="str">
            <v>給湯出力6万Kcal/H･ﾘﾓｺﾝ付･[移設B]</v>
          </cell>
          <cell r="E1447" t="str">
            <v>基</v>
          </cell>
          <cell r="F1447">
            <v>65700</v>
          </cell>
        </row>
        <row r="1448">
          <cell r="B1448">
            <v>5913420</v>
          </cell>
          <cell r="C1448" t="str">
            <v>電気温水器</v>
          </cell>
          <cell r="D1448" t="str">
            <v>貯湯容量200㍑･[移設A]</v>
          </cell>
          <cell r="E1448" t="str">
            <v>基</v>
          </cell>
          <cell r="F1448">
            <v>42500</v>
          </cell>
        </row>
        <row r="1449">
          <cell r="B1449">
            <v>5913430</v>
          </cell>
          <cell r="C1449" t="str">
            <v>電気温水器</v>
          </cell>
          <cell r="D1449" t="str">
            <v>貯湯容量200㍑･[移設B]</v>
          </cell>
          <cell r="E1449" t="str">
            <v>基</v>
          </cell>
          <cell r="F1449">
            <v>42400</v>
          </cell>
        </row>
        <row r="1450">
          <cell r="B1450">
            <v>5913520</v>
          </cell>
          <cell r="C1450" t="str">
            <v>電気温水器</v>
          </cell>
          <cell r="D1450" t="str">
            <v>貯湯容量370㍑･[移設A]</v>
          </cell>
          <cell r="E1450" t="str">
            <v>基</v>
          </cell>
          <cell r="F1450">
            <v>53100</v>
          </cell>
        </row>
        <row r="1451">
          <cell r="B1451">
            <v>5913530</v>
          </cell>
          <cell r="C1451" t="str">
            <v>電気温水器</v>
          </cell>
          <cell r="D1451" t="str">
            <v>貯湯容量370㍑･[移設B]</v>
          </cell>
          <cell r="E1451" t="str">
            <v>基</v>
          </cell>
          <cell r="F1451">
            <v>53000</v>
          </cell>
        </row>
        <row r="1452">
          <cell r="B1452">
            <v>5913620</v>
          </cell>
          <cell r="C1452" t="str">
            <v>電気温水器</v>
          </cell>
          <cell r="D1452" t="str">
            <v>貯湯容量460㍑･[移設A]</v>
          </cell>
          <cell r="E1452" t="str">
            <v>基</v>
          </cell>
          <cell r="F1452">
            <v>69700</v>
          </cell>
        </row>
        <row r="1453">
          <cell r="B1453">
            <v>5913630</v>
          </cell>
          <cell r="C1453" t="str">
            <v>電気温水器</v>
          </cell>
          <cell r="D1453" t="str">
            <v>貯湯容量460㍑･[移設B]</v>
          </cell>
          <cell r="E1453" t="str">
            <v>基</v>
          </cell>
          <cell r="F1453">
            <v>69600</v>
          </cell>
        </row>
        <row r="1454">
          <cell r="B1454">
            <v>5913720</v>
          </cell>
          <cell r="C1454" t="str">
            <v>太陽熱温水器･標準ﾀｲﾌﾟ</v>
          </cell>
          <cell r="D1454" t="str">
            <v>200㍑･[移設A]</v>
          </cell>
          <cell r="E1454" t="str">
            <v>基</v>
          </cell>
          <cell r="F1454">
            <v>75100</v>
          </cell>
        </row>
        <row r="1455">
          <cell r="B1455">
            <v>5913730</v>
          </cell>
          <cell r="C1455" t="str">
            <v>太陽熱温水器･標準ﾀｲﾌﾟ</v>
          </cell>
          <cell r="D1455" t="str">
            <v>200㍑･[移設B]</v>
          </cell>
          <cell r="E1455" t="str">
            <v>基</v>
          </cell>
          <cell r="F1455">
            <v>74800</v>
          </cell>
        </row>
        <row r="1456">
          <cell r="B1456">
            <v>5913820</v>
          </cell>
          <cell r="C1456" t="str">
            <v>太陽熱温水器大容量ﾀｲﾌﾟ</v>
          </cell>
          <cell r="D1456" t="str">
            <v>250㍑･[移設A]</v>
          </cell>
          <cell r="E1456" t="str">
            <v>基</v>
          </cell>
          <cell r="F1456">
            <v>83400</v>
          </cell>
        </row>
        <row r="1457">
          <cell r="B1457">
            <v>5913830</v>
          </cell>
          <cell r="C1457" t="str">
            <v>太陽熱温水器大容量ﾀｲﾌﾟ</v>
          </cell>
          <cell r="D1457" t="str">
            <v>250㍑･[移設B]</v>
          </cell>
          <cell r="E1457" t="str">
            <v>基</v>
          </cell>
          <cell r="F1457">
            <v>83100</v>
          </cell>
        </row>
        <row r="1458">
          <cell r="B1458">
            <v>5913920</v>
          </cell>
          <cell r="C1458" t="str">
            <v>太陽熱温水器･高温ﾀｲﾌﾟ</v>
          </cell>
          <cell r="D1458" t="str">
            <v>200㍑･[移設A]</v>
          </cell>
          <cell r="E1458" t="str">
            <v>基</v>
          </cell>
          <cell r="F1458">
            <v>83300</v>
          </cell>
        </row>
        <row r="1459">
          <cell r="B1459">
            <v>5913930</v>
          </cell>
          <cell r="C1459" t="str">
            <v>太陽熱温水器･高温ﾀｲﾌﾟ</v>
          </cell>
          <cell r="D1459" t="str">
            <v>200㍑･[移設B]</v>
          </cell>
          <cell r="E1459" t="str">
            <v>基</v>
          </cell>
          <cell r="F1459">
            <v>83100</v>
          </cell>
        </row>
        <row r="1460">
          <cell r="B1460">
            <v>5914020</v>
          </cell>
          <cell r="C1460" t="str">
            <v>窓用ﾀﾃ型･ｴｱｺﾝ</v>
          </cell>
          <cell r="D1460" t="str">
            <v>冷房専用･能力1.4～1.6kw･[移設A]</v>
          </cell>
          <cell r="E1460" t="str">
            <v>基</v>
          </cell>
          <cell r="F1460">
            <v>13900</v>
          </cell>
        </row>
        <row r="1461">
          <cell r="B1461">
            <v>5914030</v>
          </cell>
          <cell r="C1461" t="str">
            <v>窓用ﾀﾃ型･ｴｱｺﾝ</v>
          </cell>
          <cell r="D1461" t="str">
            <v>冷房専用･能力1.4～1.6kw･[移設B]</v>
          </cell>
          <cell r="E1461" t="str">
            <v>基</v>
          </cell>
          <cell r="F1461">
            <v>13900</v>
          </cell>
        </row>
        <row r="1462">
          <cell r="B1462">
            <v>5914120</v>
          </cell>
          <cell r="C1462" t="str">
            <v>窓用ﾀﾃ型･ｴｱｺﾝ</v>
          </cell>
          <cell r="D1462" t="str">
            <v>冷房専用･能力1.6～1.8kw･[移設A]</v>
          </cell>
          <cell r="E1462" t="str">
            <v>基</v>
          </cell>
          <cell r="F1462">
            <v>14800</v>
          </cell>
        </row>
        <row r="1463">
          <cell r="B1463">
            <v>5914130</v>
          </cell>
          <cell r="C1463" t="str">
            <v>窓用ﾀﾃ型･ｴｱｺﾝ</v>
          </cell>
          <cell r="D1463" t="str">
            <v>冷房専用･能力1.6～1.8kw･[移設B]</v>
          </cell>
          <cell r="E1463" t="str">
            <v>基</v>
          </cell>
          <cell r="F1463">
            <v>14800</v>
          </cell>
        </row>
        <row r="1464">
          <cell r="B1464">
            <v>5914220</v>
          </cell>
          <cell r="C1464" t="str">
            <v>ｾﾊﾟﾚｰﾄ型･ｴｱｺﾝ</v>
          </cell>
          <cell r="D1464" t="str">
            <v>暖冷房除湿型･冷房能力2.2kw･[移設A]</v>
          </cell>
          <cell r="E1464" t="str">
            <v>基</v>
          </cell>
          <cell r="F1464">
            <v>20000</v>
          </cell>
        </row>
        <row r="1465">
          <cell r="B1465">
            <v>5914230</v>
          </cell>
          <cell r="C1465" t="str">
            <v>ｾﾊﾟﾚｰﾄ型･ｴｱｺﾝ</v>
          </cell>
          <cell r="D1465" t="str">
            <v>暖冷房除湿型･冷房能力2.2kw･[移設B]</v>
          </cell>
          <cell r="E1465" t="str">
            <v>基</v>
          </cell>
          <cell r="F1465">
            <v>20000</v>
          </cell>
        </row>
        <row r="1466">
          <cell r="B1466">
            <v>5914320</v>
          </cell>
          <cell r="C1466" t="str">
            <v>ｾﾊﾟﾚｰﾄ型･ｴｱｺﾝ</v>
          </cell>
          <cell r="D1466" t="str">
            <v>暖冷房除湿型･冷房能力2.5kw･[移設A]</v>
          </cell>
          <cell r="E1466" t="str">
            <v>基</v>
          </cell>
          <cell r="F1466">
            <v>21200</v>
          </cell>
        </row>
        <row r="1467">
          <cell r="B1467">
            <v>5914330</v>
          </cell>
          <cell r="C1467" t="str">
            <v>ｾﾊﾟﾚｰﾄ型･ｴｱｺﾝ</v>
          </cell>
          <cell r="D1467" t="str">
            <v>暖冷房除湿型･冷房能力2.5kw･[移設B]</v>
          </cell>
          <cell r="E1467" t="str">
            <v>基</v>
          </cell>
          <cell r="F1467">
            <v>21200</v>
          </cell>
        </row>
        <row r="1468">
          <cell r="B1468">
            <v>5914420</v>
          </cell>
          <cell r="C1468" t="str">
            <v>ｾﾊﾟﾚｰﾄ型･ｴｱｺﾝ</v>
          </cell>
          <cell r="D1468" t="str">
            <v>暖冷房除湿型･冷房能力2.8kw･[移設A]</v>
          </cell>
          <cell r="E1468" t="str">
            <v>基</v>
          </cell>
          <cell r="F1468">
            <v>25600</v>
          </cell>
        </row>
        <row r="1469">
          <cell r="B1469">
            <v>5914430</v>
          </cell>
          <cell r="C1469" t="str">
            <v>ｾﾊﾟﾚｰﾄ型･ｴｱｺﾝ</v>
          </cell>
          <cell r="D1469" t="str">
            <v>暖冷房除湿型･冷房能力2.8kw･[移設B]</v>
          </cell>
          <cell r="E1469" t="str">
            <v>基</v>
          </cell>
          <cell r="F1469">
            <v>25600</v>
          </cell>
        </row>
        <row r="1470">
          <cell r="B1470">
            <v>5914520</v>
          </cell>
          <cell r="C1470" t="str">
            <v>ｾﾊﾟﾚｰﾄ型･ｴｱｺﾝ</v>
          </cell>
          <cell r="D1470" t="str">
            <v>暖冷房除湿型･冷房能力3.2kw･[移設A]</v>
          </cell>
          <cell r="E1470" t="str">
            <v>基</v>
          </cell>
          <cell r="F1470">
            <v>31300</v>
          </cell>
        </row>
        <row r="1471">
          <cell r="B1471">
            <v>5914530</v>
          </cell>
          <cell r="C1471" t="str">
            <v>ｾﾊﾟﾚｰﾄ型･ｴｱｺﾝ</v>
          </cell>
          <cell r="D1471" t="str">
            <v>暖冷房除湿型･冷房能力3.2kw･[移設B]</v>
          </cell>
          <cell r="E1471" t="str">
            <v>基</v>
          </cell>
          <cell r="F1471">
            <v>31300</v>
          </cell>
        </row>
        <row r="1472">
          <cell r="B1472">
            <v>5914620</v>
          </cell>
          <cell r="C1472" t="str">
            <v>ﾊﾟｯｹｰｼﾞ型･ｴｱｺﾝ</v>
          </cell>
          <cell r="D1472" t="str">
            <v>空冷式･圧縮機出力3.75kw･冷房能力12.5kw･[移設A]</v>
          </cell>
          <cell r="E1472" t="str">
            <v>基</v>
          </cell>
          <cell r="F1472">
            <v>88500</v>
          </cell>
        </row>
        <row r="1473">
          <cell r="B1473">
            <v>5914630</v>
          </cell>
          <cell r="C1473" t="str">
            <v>ﾊﾟｯｹｰｼﾞ型･ｴｱｺﾝ</v>
          </cell>
          <cell r="D1473" t="str">
            <v>空冷式･圧縮機出力3.75kw･冷房能力12.5kw･[移設B]</v>
          </cell>
          <cell r="E1473" t="str">
            <v>基</v>
          </cell>
          <cell r="F1473">
            <v>88300</v>
          </cell>
        </row>
        <row r="1474">
          <cell r="B1474">
            <v>5914720</v>
          </cell>
          <cell r="C1474" t="str">
            <v>ﾊﾟｯｹｰｼﾞ型･ｴｱｺﾝ</v>
          </cell>
          <cell r="D1474" t="str">
            <v>空冷式･圧縮機出力5.5kw･冷房能力18.0kw･[移設A]</v>
          </cell>
          <cell r="E1474" t="str">
            <v>基</v>
          </cell>
          <cell r="F1474">
            <v>119700</v>
          </cell>
        </row>
        <row r="1475">
          <cell r="B1475">
            <v>5914730</v>
          </cell>
          <cell r="C1475" t="str">
            <v>ﾊﾟｯｹｰｼﾞ型･ｴｱｺﾝ</v>
          </cell>
          <cell r="D1475" t="str">
            <v>空冷式･圧縮機出力5.5kw･冷房能力18.0kw･[移設B]</v>
          </cell>
          <cell r="E1475" t="str">
            <v>基</v>
          </cell>
          <cell r="F1475">
            <v>119400</v>
          </cell>
        </row>
        <row r="1476">
          <cell r="B1476">
            <v>5914820</v>
          </cell>
          <cell r="C1476" t="str">
            <v>ﾊﾟｯｹｰｼﾞ型･ｴｱｺﾝ</v>
          </cell>
          <cell r="D1476" t="str">
            <v>空冷式･圧縮機出力7.5kw･冷房能力25.0kw･[移設A]</v>
          </cell>
          <cell r="E1476" t="str">
            <v>基</v>
          </cell>
          <cell r="F1476">
            <v>152500</v>
          </cell>
        </row>
        <row r="1477">
          <cell r="B1477">
            <v>5914830</v>
          </cell>
          <cell r="C1477" t="str">
            <v>ﾊﾟｯｹｰｼﾞ型･ｴｱｺﾝ</v>
          </cell>
          <cell r="D1477" t="str">
            <v>空冷式･圧縮機出力7.5kw･冷房能力25.0kw･[移設B]</v>
          </cell>
          <cell r="E1477" t="str">
            <v>基</v>
          </cell>
          <cell r="F1477">
            <v>152100</v>
          </cell>
        </row>
        <row r="1478">
          <cell r="B1478">
            <v>5914920</v>
          </cell>
          <cell r="C1478" t="str">
            <v>ﾊﾟｯｹｰｼﾞ型･ｴｱｺﾝ</v>
          </cell>
          <cell r="D1478" t="str">
            <v>水冷式･圧縮機出力3.75kw･冷房能力14.0kw･[移設A]</v>
          </cell>
          <cell r="E1478" t="str">
            <v>基</v>
          </cell>
          <cell r="F1478">
            <v>150900</v>
          </cell>
        </row>
        <row r="1479">
          <cell r="B1479">
            <v>5914930</v>
          </cell>
          <cell r="C1479" t="str">
            <v>ﾊﾟｯｹｰｼﾞ型･ｴｱｺﾝ</v>
          </cell>
          <cell r="D1479" t="str">
            <v>水冷式･圧縮機出力3.75kw･冷房能力14.0kw･[移設B]</v>
          </cell>
          <cell r="E1479" t="str">
            <v>基</v>
          </cell>
          <cell r="F1479">
            <v>150700</v>
          </cell>
        </row>
        <row r="1480">
          <cell r="B1480">
            <v>5915020</v>
          </cell>
          <cell r="C1480" t="str">
            <v>ﾊﾟｯｹｰｼﾞ型･ｴｱｺﾝ</v>
          </cell>
          <cell r="D1480" t="str">
            <v>水冷式･圧縮機出力5.5kw･冷房能力22.4kw･[移設A]</v>
          </cell>
          <cell r="E1480" t="str">
            <v>基</v>
          </cell>
          <cell r="F1480">
            <v>195200</v>
          </cell>
        </row>
        <row r="1481">
          <cell r="B1481">
            <v>5915030</v>
          </cell>
          <cell r="C1481" t="str">
            <v>ﾊﾟｯｹｰｼﾞ型･ｴｱｺﾝ</v>
          </cell>
          <cell r="D1481" t="str">
            <v>水冷式･圧縮機出力5.5kw･冷房能力22.4kw･[移設B]</v>
          </cell>
          <cell r="E1481" t="str">
            <v>基</v>
          </cell>
          <cell r="F1481">
            <v>195100</v>
          </cell>
        </row>
        <row r="1482">
          <cell r="B1482">
            <v>5915120</v>
          </cell>
          <cell r="C1482" t="str">
            <v>ﾊﾟｯｹｰｼﾞ型･ｴｱｺﾝ</v>
          </cell>
          <cell r="D1482" t="str">
            <v>水冷式･圧縮機出力7.5kw･冷房能力28.0kw･[移設A]</v>
          </cell>
          <cell r="E1482" t="str">
            <v>基</v>
          </cell>
          <cell r="F1482">
            <v>247100</v>
          </cell>
        </row>
        <row r="1483">
          <cell r="B1483">
            <v>5915130</v>
          </cell>
          <cell r="C1483" t="str">
            <v>ﾊﾟｯｹｰｼﾞ型･ｴｱｺﾝ</v>
          </cell>
          <cell r="D1483" t="str">
            <v>水冷式･圧縮機出力7.5kw･冷房能力28.0kw･[移設B]</v>
          </cell>
          <cell r="E1483" t="str">
            <v>基</v>
          </cell>
          <cell r="F1483">
            <v>246900</v>
          </cell>
        </row>
        <row r="1484">
          <cell r="B1484">
            <v>5915220</v>
          </cell>
          <cell r="C1484" t="str">
            <v>ﾊﾟｯｹｰｼﾞ型･ｴｱｺﾝ</v>
          </cell>
          <cell r="D1484" t="str">
            <v>水冷式･圧縮機出力5.5×2kw･冷房能力45.0kw･[移設A]</v>
          </cell>
          <cell r="E1484" t="str">
            <v>基</v>
          </cell>
          <cell r="F1484">
            <v>315800</v>
          </cell>
        </row>
        <row r="1485">
          <cell r="B1485">
            <v>5915230</v>
          </cell>
          <cell r="C1485" t="str">
            <v>ﾊﾟｯｹｰｼﾞ型･ｴｱｺﾝ</v>
          </cell>
          <cell r="D1485" t="str">
            <v>水冷式･圧縮機出力5.5×2kw･冷房能力45.0kw･[移設B]</v>
          </cell>
          <cell r="E1485" t="str">
            <v>基</v>
          </cell>
          <cell r="F1485">
            <v>315300</v>
          </cell>
        </row>
        <row r="1486">
          <cell r="B1486">
            <v>5915320</v>
          </cell>
          <cell r="C1486" t="str">
            <v>ﾊﾟｯｹｰｼﾞ型･ｴｱｺﾝ</v>
          </cell>
          <cell r="D1486" t="str">
            <v>水冷式･圧縮機出力7.5×2kw･冷房能力56.0kw･[移設A]</v>
          </cell>
          <cell r="E1486" t="str">
            <v>基</v>
          </cell>
          <cell r="F1486">
            <v>393800</v>
          </cell>
        </row>
        <row r="1487">
          <cell r="B1487">
            <v>5915330</v>
          </cell>
          <cell r="C1487" t="str">
            <v>ﾊﾟｯｹｰｼﾞ型･ｴｱｺﾝ</v>
          </cell>
          <cell r="D1487" t="str">
            <v>水冷式･圧縮機出力7.5×2kw･冷房能力56.0kw･[移設B]</v>
          </cell>
          <cell r="E1487" t="str">
            <v>基</v>
          </cell>
          <cell r="F1487">
            <v>393300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view="pageBreakPreview" zoomScale="70" zoomScaleNormal="115" zoomScaleSheetLayoutView="70" workbookViewId="0">
      <selection activeCell="D29" sqref="D29"/>
    </sheetView>
  </sheetViews>
  <sheetFormatPr defaultColWidth="9" defaultRowHeight="18" customHeight="1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>
      <c r="H1" s="225"/>
      <c r="I1" s="225"/>
      <c r="J1" s="225"/>
      <c r="K1" s="225"/>
    </row>
    <row r="2" spans="1:11" ht="18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1" ht="18" customHeight="1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11" ht="18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</row>
    <row r="5" spans="1:11" ht="18" customHeight="1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>
      <c r="A6" s="224"/>
      <c r="B6" s="224"/>
      <c r="C6" s="8"/>
      <c r="D6" s="6"/>
      <c r="E6" s="8"/>
      <c r="F6" s="14"/>
      <c r="G6" s="14"/>
      <c r="H6" s="224"/>
      <c r="I6" s="224"/>
      <c r="J6" s="224"/>
      <c r="K6" s="224"/>
    </row>
    <row r="7" spans="1:11" ht="18" customHeight="1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>
      <c r="A9" s="8"/>
      <c r="B9" s="16"/>
      <c r="C9" s="2"/>
      <c r="D9" s="17"/>
      <c r="E9" s="8"/>
      <c r="F9" s="7"/>
      <c r="G9" s="7"/>
      <c r="H9" s="2"/>
      <c r="I9" s="2"/>
      <c r="J9" s="7"/>
      <c r="K9" s="2"/>
    </row>
    <row r="10" spans="1:11" ht="18" customHeight="1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>
      <c r="A11" s="8"/>
      <c r="B11" s="16"/>
      <c r="C11" s="2"/>
      <c r="D11" s="17"/>
      <c r="E11" s="8"/>
      <c r="F11" s="7"/>
      <c r="G11" s="7"/>
      <c r="H11" s="2"/>
      <c r="I11" s="2"/>
      <c r="J11" s="7"/>
      <c r="K11" s="2"/>
    </row>
    <row r="12" spans="1:11" ht="18" customHeight="1">
      <c r="A12" s="220" t="s">
        <v>253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</row>
    <row r="13" spans="1:11" ht="18" customHeight="1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</row>
    <row r="14" spans="1:11" ht="18" customHeight="1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>
      <c r="A15" s="220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</row>
    <row r="16" spans="1:11" ht="18" customHeight="1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</row>
    <row r="17" spans="1:11" ht="18" customHeight="1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>
      <c r="A18" s="220" t="s">
        <v>16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</row>
    <row r="19" spans="1:11" ht="18" customHeight="1">
      <c r="A19" s="221"/>
      <c r="B19" s="221"/>
      <c r="C19" s="221"/>
      <c r="D19" s="221"/>
      <c r="E19" s="221"/>
      <c r="F19" s="221"/>
      <c r="G19" s="221"/>
      <c r="H19" s="221"/>
      <c r="I19" s="221"/>
      <c r="J19" s="221"/>
      <c r="K19" s="221"/>
    </row>
    <row r="20" spans="1:11" ht="18" customHeight="1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>
      <c r="A21" s="8"/>
      <c r="B21" s="2"/>
      <c r="C21" s="112" t="s">
        <v>56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>
      <c r="A22" s="8"/>
      <c r="B22" s="2"/>
      <c r="C22" s="113" t="s">
        <v>58</v>
      </c>
      <c r="D22" s="6"/>
      <c r="E22" s="8"/>
      <c r="F22" s="7"/>
      <c r="G22" s="7"/>
      <c r="H22" s="2"/>
      <c r="I22" s="2"/>
      <c r="J22" s="7"/>
      <c r="K22" s="2"/>
    </row>
    <row r="23" spans="1:11" ht="17.25">
      <c r="C23" s="113" t="s">
        <v>57</v>
      </c>
      <c r="D23" s="9"/>
      <c r="F23" s="10"/>
      <c r="G23" s="10"/>
      <c r="J23" s="10"/>
    </row>
    <row r="24" spans="1:11" ht="18" customHeight="1">
      <c r="A24" s="224"/>
      <c r="B24" s="224"/>
      <c r="C24" s="8"/>
      <c r="D24" s="6"/>
      <c r="E24" s="8"/>
      <c r="F24" s="14"/>
      <c r="G24" s="14"/>
      <c r="H24" s="224"/>
      <c r="I24" s="224"/>
      <c r="J24" s="224"/>
      <c r="K24" s="224"/>
    </row>
    <row r="25" spans="1:11" ht="18" customHeight="1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>
      <c r="A37" s="222" t="s">
        <v>132</v>
      </c>
      <c r="B37" s="223"/>
      <c r="C37" s="223"/>
      <c r="D37" s="223"/>
      <c r="E37" s="223"/>
      <c r="F37" s="223"/>
      <c r="G37" s="223"/>
      <c r="H37" s="223"/>
      <c r="I37" s="223"/>
      <c r="J37" s="223"/>
      <c r="K37" s="223"/>
    </row>
    <row r="38" spans="1:11" ht="18" customHeight="1">
      <c r="A38" s="223"/>
      <c r="B38" s="223"/>
      <c r="C38" s="223"/>
      <c r="D38" s="223"/>
      <c r="E38" s="223"/>
      <c r="F38" s="223"/>
      <c r="G38" s="223"/>
      <c r="H38" s="223"/>
      <c r="I38" s="223"/>
      <c r="J38" s="223"/>
      <c r="K38" s="223"/>
    </row>
    <row r="39" spans="1:11" ht="18" customHeight="1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tabSelected="1" view="pageBreakPreview" zoomScale="55" zoomScaleNormal="100" zoomScaleSheetLayoutView="55" workbookViewId="0">
      <selection activeCell="Q21" sqref="Q21"/>
    </sheetView>
  </sheetViews>
  <sheetFormatPr defaultColWidth="9" defaultRowHeight="18.75"/>
  <cols>
    <col min="1" max="11" width="9" style="75"/>
    <col min="12" max="12" width="16.125" style="75" bestFit="1" customWidth="1"/>
    <col min="13" max="16384" width="9" style="75"/>
  </cols>
  <sheetData>
    <row r="1" spans="1:13" ht="13.5" customHeight="1">
      <c r="A1" s="229" t="s">
        <v>30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1"/>
    </row>
    <row r="2" spans="1:13" ht="13.5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4"/>
    </row>
    <row r="3" spans="1:13" ht="13.5" customHeight="1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4"/>
    </row>
    <row r="4" spans="1:13" ht="13.5" customHeight="1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4"/>
    </row>
    <row r="5" spans="1:13" ht="13.5" customHeight="1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4"/>
    </row>
    <row r="6" spans="1:13" ht="13.5" customHeight="1">
      <c r="A6" s="232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4"/>
    </row>
    <row r="7" spans="1:13" ht="26.25" customHeight="1">
      <c r="A7" s="9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91"/>
    </row>
    <row r="8" spans="1:13" ht="26.25" customHeight="1">
      <c r="A8" s="81"/>
      <c r="B8" s="80" t="s">
        <v>29</v>
      </c>
      <c r="D8" s="235" t="str">
        <f>表紙!$A$12</f>
        <v>北見市中央大通沿道地区第一種市街地再開発事業　解体工事④</v>
      </c>
      <c r="E8" s="236"/>
      <c r="F8" s="236"/>
      <c r="G8" s="236"/>
      <c r="H8" s="236"/>
      <c r="I8" s="236"/>
      <c r="J8" s="236"/>
      <c r="K8" s="236"/>
      <c r="L8" s="236"/>
      <c r="M8" s="96"/>
    </row>
    <row r="9" spans="1:13" ht="26.25" customHeight="1">
      <c r="A9" s="81"/>
      <c r="B9" s="80"/>
      <c r="C9" s="80"/>
      <c r="D9" s="245" t="str">
        <f>表紙!$A$15</f>
        <v>商工会議所+ベルコパーク</v>
      </c>
      <c r="E9" s="245"/>
      <c r="F9" s="245"/>
      <c r="G9" s="245"/>
      <c r="H9" s="245"/>
      <c r="I9" s="245"/>
      <c r="J9" s="245"/>
      <c r="K9" s="245"/>
      <c r="L9" s="104"/>
      <c r="M9" s="82"/>
    </row>
    <row r="10" spans="1:13" ht="21.75" customHeight="1">
      <c r="A10" s="94"/>
      <c r="B10" s="83"/>
      <c r="C10" s="83"/>
      <c r="D10" s="83"/>
      <c r="E10" s="83"/>
      <c r="F10" s="83"/>
      <c r="G10" s="83"/>
      <c r="H10" s="83"/>
      <c r="I10" s="93"/>
      <c r="J10" s="92"/>
      <c r="K10" s="83"/>
      <c r="L10" s="83"/>
      <c r="M10" s="91"/>
    </row>
    <row r="11" spans="1:13" ht="21.75" customHeight="1">
      <c r="A11" s="81"/>
      <c r="B11" s="237" t="s">
        <v>28</v>
      </c>
      <c r="C11" s="238"/>
      <c r="D11" s="80"/>
      <c r="E11" s="80"/>
      <c r="F11" s="80"/>
      <c r="G11" s="80"/>
      <c r="H11" s="80"/>
      <c r="I11" s="90"/>
      <c r="J11" s="95" t="s">
        <v>27</v>
      </c>
      <c r="K11" s="239">
        <f>K14+K17</f>
        <v>0</v>
      </c>
      <c r="L11" s="240"/>
      <c r="M11" s="79" t="s">
        <v>26</v>
      </c>
    </row>
    <row r="12" spans="1:13" ht="21.75" customHeight="1">
      <c r="A12" s="88"/>
      <c r="B12" s="85"/>
      <c r="C12" s="85"/>
      <c r="D12" s="85"/>
      <c r="E12" s="85"/>
      <c r="F12" s="85"/>
      <c r="G12" s="85"/>
      <c r="H12" s="85"/>
      <c r="I12" s="87"/>
      <c r="J12" s="86"/>
      <c r="K12" s="85"/>
      <c r="L12" s="85"/>
      <c r="M12" s="84"/>
    </row>
    <row r="13" spans="1:13" ht="21.75" customHeight="1">
      <c r="A13" s="94"/>
      <c r="B13" s="83"/>
      <c r="C13" s="83"/>
      <c r="D13" s="83"/>
      <c r="E13" s="83"/>
      <c r="F13" s="83"/>
      <c r="G13" s="83"/>
      <c r="H13" s="83"/>
      <c r="I13" s="93"/>
      <c r="J13" s="92"/>
      <c r="K13" s="83"/>
      <c r="L13" s="83"/>
      <c r="M13" s="91"/>
    </row>
    <row r="14" spans="1:13" ht="21.75" customHeight="1">
      <c r="A14" s="81"/>
      <c r="B14" s="237" t="s">
        <v>25</v>
      </c>
      <c r="C14" s="238"/>
      <c r="D14" s="80"/>
      <c r="E14" s="80"/>
      <c r="F14" s="80"/>
      <c r="G14" s="80"/>
      <c r="H14" s="80"/>
      <c r="I14" s="90"/>
      <c r="J14" s="89"/>
      <c r="K14" s="241">
        <f>項目!$G$37</f>
        <v>0</v>
      </c>
      <c r="L14" s="236"/>
      <c r="M14" s="79" t="s">
        <v>23</v>
      </c>
    </row>
    <row r="15" spans="1:13" ht="21.75" customHeight="1">
      <c r="A15" s="88"/>
      <c r="B15" s="85"/>
      <c r="C15" s="85"/>
      <c r="D15" s="85"/>
      <c r="E15" s="85"/>
      <c r="F15" s="85"/>
      <c r="G15" s="85"/>
      <c r="H15" s="85"/>
      <c r="I15" s="87"/>
      <c r="J15" s="86"/>
      <c r="K15" s="85"/>
      <c r="L15" s="85"/>
      <c r="M15" s="84"/>
    </row>
    <row r="16" spans="1:13" ht="21.75" customHeight="1">
      <c r="A16" s="94"/>
      <c r="B16" s="83"/>
      <c r="C16" s="83"/>
      <c r="D16" s="83"/>
      <c r="E16" s="83"/>
      <c r="F16" s="83"/>
      <c r="G16" s="83"/>
      <c r="H16" s="83"/>
      <c r="I16" s="93"/>
      <c r="J16" s="92"/>
      <c r="K16" s="83"/>
      <c r="L16" s="83"/>
      <c r="M16" s="91"/>
    </row>
    <row r="17" spans="1:13" ht="21.75" customHeight="1">
      <c r="A17" s="81"/>
      <c r="B17" s="235" t="s">
        <v>24</v>
      </c>
      <c r="C17" s="242"/>
      <c r="D17" s="242"/>
      <c r="E17" s="242"/>
      <c r="F17" s="80"/>
      <c r="G17" s="80"/>
      <c r="H17" s="80"/>
      <c r="I17" s="90"/>
      <c r="J17" s="89"/>
      <c r="K17" s="241">
        <f>K14*0.1</f>
        <v>0</v>
      </c>
      <c r="L17" s="236"/>
      <c r="M17" s="79" t="s">
        <v>23</v>
      </c>
    </row>
    <row r="18" spans="1:13" ht="21.75" customHeight="1">
      <c r="A18" s="88"/>
      <c r="B18" s="85"/>
      <c r="C18" s="85"/>
      <c r="D18" s="85"/>
      <c r="E18" s="85"/>
      <c r="F18" s="85"/>
      <c r="G18" s="85"/>
      <c r="H18" s="85"/>
      <c r="I18" s="87"/>
      <c r="J18" s="86"/>
      <c r="K18" s="85"/>
      <c r="L18" s="85"/>
      <c r="M18" s="84"/>
    </row>
    <row r="19" spans="1:13" ht="21.75" customHeight="1">
      <c r="A19" s="81"/>
      <c r="B19" s="80"/>
      <c r="C19" s="80"/>
      <c r="D19" s="80"/>
      <c r="E19" s="80"/>
      <c r="F19" s="80"/>
      <c r="G19" s="80"/>
      <c r="H19" s="80"/>
      <c r="I19" s="80"/>
      <c r="J19" s="83"/>
      <c r="K19" s="80"/>
      <c r="L19" s="80"/>
      <c r="M19" s="82"/>
    </row>
    <row r="20" spans="1:13" ht="21.75" customHeight="1">
      <c r="A20" s="81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2"/>
    </row>
    <row r="21" spans="1:13" ht="21.75" customHeight="1">
      <c r="A21" s="81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2"/>
    </row>
    <row r="22" spans="1:13" ht="21.75" customHeight="1">
      <c r="A22" s="8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2"/>
    </row>
    <row r="23" spans="1:13" ht="21.75" customHeight="1">
      <c r="A23" s="81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2"/>
    </row>
    <row r="24" spans="1:13" ht="21.75" customHeight="1">
      <c r="A24" s="81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2"/>
    </row>
    <row r="25" spans="1:13" ht="21.75" customHeight="1">
      <c r="A25" s="81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2"/>
    </row>
    <row r="26" spans="1:13" ht="21.75" customHeight="1">
      <c r="A26" s="81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2"/>
    </row>
    <row r="27" spans="1:13" ht="21.75" customHeight="1">
      <c r="A27" s="81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2"/>
    </row>
    <row r="28" spans="1:13" ht="21.75" customHeight="1">
      <c r="A28" s="81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2"/>
    </row>
    <row r="29" spans="1:13" ht="21.75" customHeight="1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2"/>
    </row>
    <row r="30" spans="1:13" ht="21.75" customHeight="1">
      <c r="A30" s="81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2"/>
    </row>
    <row r="31" spans="1:13" ht="21.75" customHeight="1">
      <c r="A31" s="81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2"/>
    </row>
    <row r="32" spans="1:13" ht="21.75" customHeight="1">
      <c r="A32" s="81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2"/>
    </row>
    <row r="33" spans="1:13" ht="21.75" customHeight="1">
      <c r="A33" s="81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2"/>
    </row>
    <row r="34" spans="1:13" ht="21.75" customHeight="1">
      <c r="A34" s="81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2"/>
    </row>
    <row r="35" spans="1:13" ht="21.75" customHeight="1">
      <c r="A35" s="81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2"/>
    </row>
    <row r="36" spans="1:13" ht="21.75" customHeight="1">
      <c r="A36" s="81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2"/>
    </row>
    <row r="37" spans="1:13" ht="21.75" customHeight="1">
      <c r="A37" s="81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2"/>
    </row>
    <row r="38" spans="1:13" ht="21.75" customHeight="1">
      <c r="A38" s="8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2"/>
    </row>
    <row r="39" spans="1:13" ht="21.75" customHeight="1">
      <c r="A39" s="81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2"/>
    </row>
    <row r="40" spans="1:13" ht="21.75" customHeight="1">
      <c r="A40" s="81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2"/>
    </row>
    <row r="41" spans="1:13" ht="21.75" customHeight="1">
      <c r="A41" s="8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2"/>
    </row>
    <row r="42" spans="1:13" ht="21.75" customHeight="1">
      <c r="A42" s="81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2"/>
    </row>
    <row r="43" spans="1:13" ht="21.75" customHeight="1">
      <c r="A43" s="81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2"/>
    </row>
    <row r="44" spans="1:13" ht="21.75" customHeight="1">
      <c r="A44" s="81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2"/>
    </row>
    <row r="45" spans="1:13" ht="21.75" customHeight="1">
      <c r="A45" s="81"/>
      <c r="B45" s="80"/>
      <c r="C45" s="243"/>
      <c r="D45" s="244"/>
      <c r="E45" s="244"/>
      <c r="F45" s="244"/>
      <c r="G45" s="244"/>
      <c r="H45" s="244"/>
      <c r="I45" s="244"/>
      <c r="J45" s="244"/>
      <c r="K45" s="244"/>
      <c r="L45" s="80"/>
      <c r="M45" s="82"/>
    </row>
    <row r="46" spans="1:13" ht="21.75" customHeight="1">
      <c r="A46" s="8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2"/>
    </row>
    <row r="47" spans="1:13" ht="21.75" customHeight="1">
      <c r="A47" s="81"/>
      <c r="B47" s="80"/>
      <c r="C47" s="227"/>
      <c r="D47" s="228"/>
      <c r="E47" s="228"/>
      <c r="F47" s="228"/>
      <c r="G47" s="228"/>
      <c r="H47" s="228"/>
      <c r="I47" s="228"/>
      <c r="J47" s="228"/>
      <c r="K47" s="228"/>
      <c r="L47" s="80"/>
      <c r="M47" s="82"/>
    </row>
    <row r="48" spans="1:13" ht="21.75" customHeight="1">
      <c r="A48" s="81"/>
      <c r="B48" s="80"/>
      <c r="C48" s="228"/>
      <c r="D48" s="228"/>
      <c r="E48" s="228"/>
      <c r="F48" s="228"/>
      <c r="G48" s="228"/>
      <c r="H48" s="228"/>
      <c r="I48" s="228"/>
      <c r="J48" s="228"/>
      <c r="K48" s="228"/>
      <c r="L48" s="80"/>
      <c r="M48" s="82"/>
    </row>
    <row r="49" spans="1:13" ht="21.75" customHeight="1">
      <c r="A49" s="8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2"/>
    </row>
    <row r="50" spans="1:13" ht="21.75" customHeight="1">
      <c r="A50" s="8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2"/>
    </row>
    <row r="51" spans="1:13" ht="21.75" customHeight="1">
      <c r="A51" s="8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79"/>
    </row>
    <row r="52" spans="1:13" ht="21.75" customHeight="1">
      <c r="A52" s="81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2"/>
    </row>
    <row r="53" spans="1:13" ht="21.75" customHeight="1">
      <c r="A53" s="81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2"/>
    </row>
    <row r="54" spans="1:13" ht="21.75" customHeight="1">
      <c r="A54" s="81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79"/>
    </row>
    <row r="55" spans="1:13" ht="21.75" customHeight="1" thickBot="1">
      <c r="A55" s="78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6"/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zoomScaleNormal="100" zoomScaleSheetLayoutView="100" workbookViewId="0">
      <selection activeCell="R5" sqref="R5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>
      <c r="A2" s="252" t="s">
        <v>254</v>
      </c>
      <c r="B2" s="253"/>
      <c r="C2" s="253"/>
      <c r="D2" s="253"/>
      <c r="E2" s="253"/>
      <c r="F2" s="253"/>
      <c r="G2" s="253"/>
      <c r="H2" s="253"/>
      <c r="I2" s="254"/>
    </row>
    <row r="3" spans="1:9" ht="18" customHeight="1">
      <c r="A3" s="255"/>
      <c r="B3" s="256"/>
      <c r="C3" s="256"/>
      <c r="D3" s="256"/>
      <c r="E3" s="256"/>
      <c r="F3" s="256"/>
      <c r="G3" s="256"/>
      <c r="H3" s="256"/>
      <c r="I3" s="257"/>
    </row>
    <row r="4" spans="1:9" ht="18" customHeight="1">
      <c r="A4" s="246" t="str">
        <f>表紙!$A$15</f>
        <v>商工会議所+ベルコパーク</v>
      </c>
      <c r="B4" s="247"/>
      <c r="C4" s="247"/>
      <c r="D4" s="247"/>
      <c r="E4" s="247"/>
      <c r="F4" s="247"/>
      <c r="G4" s="247"/>
      <c r="H4" s="247"/>
      <c r="I4" s="248"/>
    </row>
    <row r="5" spans="1:9" ht="18" customHeight="1">
      <c r="A5" s="108"/>
      <c r="B5" s="70"/>
      <c r="C5" s="70"/>
      <c r="D5" s="70"/>
      <c r="E5" s="70"/>
      <c r="F5" s="25"/>
      <c r="G5" s="70"/>
      <c r="H5" s="70"/>
      <c r="I5" s="110">
        <v>1</v>
      </c>
    </row>
    <row r="6" spans="1:9" ht="18" customHeight="1">
      <c r="A6" s="251" t="s">
        <v>3</v>
      </c>
      <c r="B6" s="251"/>
      <c r="C6" s="71" t="s">
        <v>4</v>
      </c>
      <c r="D6" s="26" t="s">
        <v>2</v>
      </c>
      <c r="E6" s="71" t="s">
        <v>1</v>
      </c>
      <c r="F6" s="27" t="s">
        <v>5</v>
      </c>
      <c r="G6" s="27" t="s">
        <v>6</v>
      </c>
      <c r="H6" s="249" t="s">
        <v>7</v>
      </c>
      <c r="I6" s="250"/>
    </row>
    <row r="7" spans="1:9" ht="18" customHeight="1">
      <c r="A7" s="28"/>
      <c r="B7" s="29"/>
      <c r="C7" s="29"/>
      <c r="D7" s="30"/>
      <c r="E7" s="31"/>
      <c r="F7" s="32"/>
      <c r="G7" s="32"/>
      <c r="H7" s="33"/>
      <c r="I7" s="67"/>
    </row>
    <row r="8" spans="1:9" ht="18" customHeight="1">
      <c r="A8" s="34" t="s">
        <v>45</v>
      </c>
      <c r="B8" s="35" t="s">
        <v>22</v>
      </c>
      <c r="C8" s="36"/>
      <c r="D8" s="37">
        <v>1</v>
      </c>
      <c r="E8" s="34" t="s">
        <v>8</v>
      </c>
      <c r="F8" s="38"/>
      <c r="G8" s="38">
        <f>解体工事!G41</f>
        <v>0</v>
      </c>
      <c r="H8" s="39"/>
      <c r="I8" s="60"/>
    </row>
    <row r="9" spans="1:9" ht="18" customHeight="1">
      <c r="A9" s="34" t="s">
        <v>44</v>
      </c>
      <c r="B9" s="35" t="s">
        <v>13</v>
      </c>
      <c r="C9" s="36"/>
      <c r="D9" s="37">
        <v>1</v>
      </c>
      <c r="E9" s="34" t="s">
        <v>8</v>
      </c>
      <c r="F9" s="38"/>
      <c r="G9" s="38">
        <f>解体処分!G41</f>
        <v>0</v>
      </c>
      <c r="H9" s="39"/>
      <c r="I9" s="60"/>
    </row>
    <row r="10" spans="1:9" ht="18" customHeight="1">
      <c r="A10" s="34" t="s">
        <v>43</v>
      </c>
      <c r="B10" s="35" t="s">
        <v>42</v>
      </c>
      <c r="C10" s="36"/>
      <c r="D10" s="37">
        <v>1</v>
      </c>
      <c r="E10" s="34" t="s">
        <v>8</v>
      </c>
      <c r="F10" s="38"/>
      <c r="G10" s="38">
        <f>アスベスト!G41</f>
        <v>0</v>
      </c>
      <c r="H10" s="39"/>
      <c r="I10" s="60"/>
    </row>
    <row r="11" spans="1:9" ht="18" customHeight="1">
      <c r="A11" s="34" t="s">
        <v>143</v>
      </c>
      <c r="B11" s="35" t="s">
        <v>270</v>
      </c>
      <c r="C11" s="36"/>
      <c r="D11" s="37">
        <v>1</v>
      </c>
      <c r="E11" s="34" t="s">
        <v>8</v>
      </c>
      <c r="F11" s="38"/>
      <c r="G11" s="38"/>
      <c r="H11" s="39"/>
      <c r="I11" s="60"/>
    </row>
    <row r="12" spans="1:9" ht="18" customHeight="1">
      <c r="A12" s="34"/>
      <c r="B12" s="35"/>
      <c r="C12" s="36"/>
      <c r="D12" s="37"/>
      <c r="E12" s="34"/>
      <c r="F12" s="38"/>
      <c r="G12" s="38"/>
      <c r="H12" s="39"/>
      <c r="I12" s="60"/>
    </row>
    <row r="13" spans="1:9" ht="18" customHeight="1">
      <c r="A13" s="34"/>
      <c r="B13" s="36" t="s">
        <v>17</v>
      </c>
      <c r="C13" s="36"/>
      <c r="D13" s="40"/>
      <c r="E13" s="34"/>
      <c r="F13" s="38"/>
      <c r="G13" s="38">
        <f>G8</f>
        <v>0</v>
      </c>
      <c r="H13" s="39"/>
      <c r="I13" s="60"/>
    </row>
    <row r="14" spans="1:9" ht="18" customHeight="1">
      <c r="A14" s="34"/>
      <c r="B14" s="35"/>
      <c r="C14" s="36"/>
      <c r="D14" s="40"/>
      <c r="E14" s="34"/>
      <c r="F14" s="38"/>
      <c r="G14" s="38"/>
      <c r="H14" s="39"/>
      <c r="I14" s="60"/>
    </row>
    <row r="15" spans="1:9" ht="18" customHeight="1">
      <c r="A15" s="34" t="s">
        <v>271</v>
      </c>
      <c r="B15" s="35" t="s">
        <v>41</v>
      </c>
      <c r="C15" s="36"/>
      <c r="D15" s="37">
        <v>1</v>
      </c>
      <c r="E15" s="34" t="s">
        <v>8</v>
      </c>
      <c r="F15" s="38"/>
      <c r="G15" s="38">
        <f>共通仮設!G41</f>
        <v>0</v>
      </c>
      <c r="H15" s="39"/>
      <c r="I15" s="60"/>
    </row>
    <row r="16" spans="1:9" ht="18" customHeight="1">
      <c r="A16" s="34"/>
      <c r="B16" s="35"/>
      <c r="C16" s="36"/>
      <c r="D16" s="40"/>
      <c r="E16" s="34"/>
      <c r="F16" s="38"/>
      <c r="G16" s="38"/>
      <c r="H16" s="39"/>
      <c r="I16" s="60"/>
    </row>
    <row r="17" spans="1:15" ht="18" customHeight="1">
      <c r="A17" s="34"/>
      <c r="B17" s="36" t="s">
        <v>40</v>
      </c>
      <c r="C17" s="36"/>
      <c r="D17" s="40"/>
      <c r="E17" s="34"/>
      <c r="F17" s="38"/>
      <c r="G17" s="38">
        <f>G13+G15</f>
        <v>0</v>
      </c>
      <c r="H17" s="39"/>
      <c r="I17" s="60"/>
    </row>
    <row r="18" spans="1:15" ht="18" customHeight="1">
      <c r="A18" s="34"/>
      <c r="B18" s="36"/>
      <c r="C18" s="36"/>
      <c r="D18" s="40"/>
      <c r="E18" s="34"/>
      <c r="F18" s="38"/>
      <c r="G18" s="38"/>
      <c r="H18" s="39"/>
      <c r="I18" s="60"/>
    </row>
    <row r="19" spans="1:15" ht="18" customHeight="1">
      <c r="A19" s="211"/>
      <c r="B19" s="212" t="s">
        <v>39</v>
      </c>
      <c r="C19" s="212" t="s">
        <v>38</v>
      </c>
      <c r="D19" s="213">
        <v>1</v>
      </c>
      <c r="E19" s="211" t="s">
        <v>8</v>
      </c>
      <c r="F19" s="214"/>
      <c r="G19" s="215">
        <f>解体処分!G6</f>
        <v>0</v>
      </c>
      <c r="H19" s="216"/>
      <c r="I19" s="217"/>
    </row>
    <row r="20" spans="1:15" ht="18" customHeight="1">
      <c r="A20" s="211"/>
      <c r="B20" s="212"/>
      <c r="C20" s="212" t="s">
        <v>37</v>
      </c>
      <c r="D20" s="213">
        <v>1</v>
      </c>
      <c r="E20" s="211" t="s">
        <v>8</v>
      </c>
      <c r="F20" s="214"/>
      <c r="G20" s="215">
        <f>アスベスト!G340</f>
        <v>0</v>
      </c>
      <c r="H20" s="216"/>
      <c r="I20" s="217"/>
    </row>
    <row r="21" spans="1:15" ht="18" customHeight="1">
      <c r="A21" s="34"/>
      <c r="B21" s="36"/>
      <c r="C21" s="36" t="s">
        <v>272</v>
      </c>
      <c r="D21" s="37">
        <v>1</v>
      </c>
      <c r="E21" s="34" t="s">
        <v>8</v>
      </c>
      <c r="F21" s="38"/>
      <c r="G21" s="101">
        <f>PCB除去工事!G7</f>
        <v>0</v>
      </c>
      <c r="H21" s="39"/>
      <c r="I21" s="60"/>
    </row>
    <row r="22" spans="1:15" ht="18" customHeight="1">
      <c r="A22" s="34"/>
      <c r="B22" s="36"/>
      <c r="C22" s="36"/>
      <c r="D22" s="37"/>
      <c r="E22" s="34"/>
      <c r="F22" s="38"/>
      <c r="G22" s="101"/>
      <c r="H22" s="39"/>
      <c r="I22" s="60"/>
    </row>
    <row r="23" spans="1:15" ht="18" customHeight="1">
      <c r="A23" s="34"/>
      <c r="B23" s="36"/>
      <c r="C23" s="36"/>
      <c r="D23" s="37"/>
      <c r="E23" s="34"/>
      <c r="F23" s="38"/>
      <c r="G23" s="101"/>
      <c r="H23" s="39"/>
      <c r="I23" s="60"/>
    </row>
    <row r="24" spans="1:15" ht="18" customHeight="1">
      <c r="A24" s="211"/>
      <c r="B24" s="212" t="s">
        <v>36</v>
      </c>
      <c r="C24" s="212"/>
      <c r="D24" s="218"/>
      <c r="E24" s="211"/>
      <c r="F24" s="214"/>
      <c r="G24" s="215">
        <f>((G8+G9+G10+G15+G11)-(G19+G20+G21))</f>
        <v>0</v>
      </c>
      <c r="H24" s="216"/>
      <c r="I24" s="217"/>
    </row>
    <row r="25" spans="1:15" ht="18" customHeight="1">
      <c r="A25" s="34"/>
      <c r="B25" s="36"/>
      <c r="C25" s="36"/>
      <c r="D25" s="40"/>
      <c r="E25" s="34"/>
      <c r="F25" s="38"/>
      <c r="G25" s="38"/>
      <c r="H25" s="39"/>
      <c r="I25" s="60"/>
    </row>
    <row r="26" spans="1:15" ht="18" customHeight="1">
      <c r="A26" s="34"/>
      <c r="B26" s="36"/>
      <c r="C26" s="36"/>
      <c r="D26" s="40"/>
      <c r="E26" s="34"/>
      <c r="F26" s="38"/>
      <c r="G26" s="38"/>
      <c r="H26" s="39"/>
      <c r="I26" s="60"/>
    </row>
    <row r="27" spans="1:15" ht="18" customHeight="1">
      <c r="A27" s="211"/>
      <c r="B27" s="212" t="s">
        <v>35</v>
      </c>
      <c r="C27" s="219"/>
      <c r="D27" s="213">
        <v>1</v>
      </c>
      <c r="E27" s="211" t="s">
        <v>8</v>
      </c>
      <c r="F27" s="214"/>
      <c r="G27" s="214"/>
      <c r="H27" s="216"/>
      <c r="I27" s="217"/>
      <c r="N27" s="69"/>
      <c r="O27" s="100"/>
    </row>
    <row r="28" spans="1:15" ht="18" customHeight="1">
      <c r="A28" s="34"/>
      <c r="B28" s="36"/>
      <c r="C28" s="36"/>
      <c r="D28" s="40"/>
      <c r="E28" s="34"/>
      <c r="F28" s="38"/>
      <c r="G28" s="38"/>
      <c r="H28" s="39"/>
      <c r="I28" s="60"/>
    </row>
    <row r="29" spans="1:15" ht="18" customHeight="1">
      <c r="A29" s="34"/>
      <c r="B29" s="36" t="s">
        <v>34</v>
      </c>
      <c r="C29" s="36"/>
      <c r="D29" s="40"/>
      <c r="E29" s="34"/>
      <c r="F29" s="38"/>
      <c r="G29" s="38"/>
      <c r="H29" s="39"/>
      <c r="I29" s="60"/>
    </row>
    <row r="30" spans="1:15" ht="18" customHeight="1">
      <c r="A30" s="34"/>
      <c r="B30" s="36"/>
      <c r="C30" s="36"/>
      <c r="D30" s="40"/>
      <c r="E30" s="34"/>
      <c r="F30" s="38"/>
      <c r="G30" s="38"/>
      <c r="H30" s="39"/>
      <c r="I30" s="60"/>
    </row>
    <row r="31" spans="1:15" ht="18" customHeight="1">
      <c r="A31" s="211"/>
      <c r="B31" s="212" t="s">
        <v>33</v>
      </c>
      <c r="C31" s="219"/>
      <c r="D31" s="213">
        <v>1</v>
      </c>
      <c r="E31" s="211" t="s">
        <v>8</v>
      </c>
      <c r="F31" s="214"/>
      <c r="G31" s="214"/>
      <c r="H31" s="216"/>
      <c r="I31" s="217"/>
      <c r="N31" s="69"/>
      <c r="O31" s="100"/>
    </row>
    <row r="32" spans="1:15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 t="s">
        <v>131</v>
      </c>
      <c r="C35" s="36"/>
      <c r="D35" s="40"/>
      <c r="E35" s="34"/>
      <c r="F35" s="38"/>
      <c r="G35" s="101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 t="s">
        <v>32</v>
      </c>
      <c r="C37" s="36" t="s">
        <v>31</v>
      </c>
      <c r="D37" s="40"/>
      <c r="E37" s="34"/>
      <c r="F37" s="38"/>
      <c r="G37" s="38"/>
      <c r="H37" s="39"/>
      <c r="I37" s="60"/>
    </row>
    <row r="38" spans="1:9" ht="18" customHeight="1">
      <c r="A38" s="34"/>
      <c r="B38" s="36"/>
      <c r="C38" s="36"/>
      <c r="D38" s="40"/>
      <c r="E38" s="34"/>
      <c r="F38" s="38"/>
      <c r="G38" s="99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9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97"/>
      <c r="H40" s="39"/>
      <c r="I40" s="60"/>
    </row>
    <row r="41" spans="1:9" ht="18" customHeight="1">
      <c r="A41" s="34"/>
      <c r="B41" s="36"/>
      <c r="C41" s="36"/>
      <c r="D41" s="40"/>
      <c r="E41" s="34"/>
      <c r="F41" s="38"/>
      <c r="G41" s="38"/>
      <c r="H41" s="39"/>
      <c r="I41" s="60"/>
    </row>
    <row r="42" spans="1:9" ht="18" customHeight="1">
      <c r="A42" s="34"/>
      <c r="B42" s="36"/>
      <c r="C42" s="36"/>
      <c r="D42" s="40"/>
      <c r="E42" s="34"/>
      <c r="F42" s="38"/>
      <c r="G42" s="38"/>
      <c r="H42" s="39"/>
      <c r="I42" s="60"/>
    </row>
    <row r="43" spans="1:9" ht="18" customHeight="1">
      <c r="A43" s="41"/>
      <c r="B43" s="42"/>
      <c r="C43" s="42"/>
      <c r="D43" s="43"/>
      <c r="E43" s="41"/>
      <c r="F43" s="44"/>
      <c r="G43" s="44"/>
      <c r="H43" s="45"/>
      <c r="I43" s="68"/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6"/>
  <sheetViews>
    <sheetView view="pageBreakPreview" zoomScale="70" zoomScaleNormal="115" zoomScaleSheetLayoutView="70" workbookViewId="0">
      <selection activeCell="G18" sqref="G18"/>
    </sheetView>
  </sheetViews>
  <sheetFormatPr defaultColWidth="9" defaultRowHeight="18" customHeight="1"/>
  <cols>
    <col min="1" max="1" width="5.625" style="151" customWidth="1"/>
    <col min="2" max="2" width="13.625" style="1" customWidth="1"/>
    <col min="3" max="3" width="23.625" style="163" customWidth="1"/>
    <col min="4" max="4" width="6.625" style="12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143"/>
      <c r="B1" s="47"/>
      <c r="C1" s="152"/>
      <c r="D1" s="136"/>
      <c r="E1" s="46"/>
      <c r="F1" s="49"/>
      <c r="G1" s="49"/>
      <c r="H1" s="64"/>
      <c r="I1" s="63">
        <v>2</v>
      </c>
    </row>
    <row r="2" spans="1:9" ht="18" customHeight="1">
      <c r="A2" s="251" t="s">
        <v>3</v>
      </c>
      <c r="B2" s="251"/>
      <c r="C2" s="153" t="s">
        <v>4</v>
      </c>
      <c r="D2" s="115" t="s">
        <v>2</v>
      </c>
      <c r="E2" s="71" t="s">
        <v>1</v>
      </c>
      <c r="F2" s="27" t="s">
        <v>5</v>
      </c>
      <c r="G2" s="27" t="s">
        <v>6</v>
      </c>
      <c r="H2" s="249" t="s">
        <v>7</v>
      </c>
      <c r="I2" s="250"/>
    </row>
    <row r="3" spans="1:9" ht="18" customHeight="1">
      <c r="A3" s="144" t="s">
        <v>45</v>
      </c>
      <c r="B3" s="51" t="s">
        <v>22</v>
      </c>
      <c r="C3" s="154"/>
      <c r="D3" s="116"/>
      <c r="E3" s="31"/>
      <c r="F3" s="32"/>
      <c r="G3" s="32"/>
      <c r="H3" s="33"/>
      <c r="I3" s="67"/>
    </row>
    <row r="4" spans="1:9" ht="18" customHeight="1">
      <c r="A4" s="145"/>
      <c r="B4" s="36"/>
      <c r="C4" s="155"/>
      <c r="D4" s="117"/>
      <c r="E4" s="34"/>
      <c r="F4" s="38"/>
      <c r="G4" s="38"/>
      <c r="H4" s="39"/>
      <c r="I4" s="60"/>
    </row>
    <row r="5" spans="1:9" ht="18" customHeight="1">
      <c r="A5" s="145"/>
      <c r="B5" s="35"/>
      <c r="C5" s="156"/>
      <c r="D5" s="37"/>
      <c r="E5" s="34"/>
      <c r="F5" s="38"/>
      <c r="G5" s="38"/>
      <c r="H5" s="39"/>
      <c r="I5" s="60"/>
    </row>
    <row r="6" spans="1:9" ht="18" customHeight="1">
      <c r="A6" s="145"/>
      <c r="B6" s="36" t="s">
        <v>147</v>
      </c>
      <c r="C6" s="156"/>
      <c r="D6" s="37">
        <v>1</v>
      </c>
      <c r="E6" s="34" t="s">
        <v>8</v>
      </c>
      <c r="F6" s="38"/>
      <c r="G6" s="38"/>
      <c r="H6" s="39"/>
      <c r="I6" s="60"/>
    </row>
    <row r="7" spans="1:9" ht="18" customHeight="1">
      <c r="A7" s="145"/>
      <c r="B7" s="36" t="s">
        <v>148</v>
      </c>
      <c r="C7" s="157"/>
      <c r="D7" s="37">
        <v>1</v>
      </c>
      <c r="E7" s="34" t="s">
        <v>8</v>
      </c>
      <c r="F7" s="38"/>
      <c r="G7" s="38"/>
      <c r="H7" s="39"/>
      <c r="I7" s="60"/>
    </row>
    <row r="8" spans="1:9" ht="18" customHeight="1">
      <c r="A8" s="146"/>
      <c r="B8" s="36" t="s">
        <v>149</v>
      </c>
      <c r="C8" s="54"/>
      <c r="D8" s="193">
        <v>1</v>
      </c>
      <c r="E8" s="34" t="s">
        <v>8</v>
      </c>
      <c r="F8" s="105"/>
      <c r="G8" s="105"/>
      <c r="H8" s="39"/>
      <c r="I8" s="60"/>
    </row>
    <row r="9" spans="1:9" ht="18" customHeight="1">
      <c r="A9" s="145"/>
      <c r="B9" s="36"/>
      <c r="C9" s="54"/>
      <c r="D9" s="37"/>
      <c r="E9" s="34"/>
      <c r="F9" s="38"/>
      <c r="G9" s="38"/>
      <c r="H9" s="39"/>
      <c r="I9" s="60"/>
    </row>
    <row r="10" spans="1:9" ht="18" customHeight="1">
      <c r="A10" s="145"/>
      <c r="B10" s="36"/>
      <c r="C10" s="157"/>
      <c r="D10" s="119"/>
      <c r="E10" s="34"/>
      <c r="F10" s="38"/>
      <c r="G10" s="38"/>
      <c r="H10" s="39"/>
      <c r="I10" s="60"/>
    </row>
    <row r="11" spans="1:9" ht="18" customHeight="1">
      <c r="A11" s="145"/>
      <c r="B11" s="35"/>
      <c r="C11" s="157"/>
      <c r="D11" s="37"/>
      <c r="E11" s="34"/>
      <c r="F11" s="38"/>
      <c r="G11" s="38"/>
      <c r="H11" s="39"/>
      <c r="I11" s="60"/>
    </row>
    <row r="12" spans="1:9" ht="18" customHeight="1">
      <c r="A12" s="146"/>
      <c r="B12" s="35"/>
      <c r="C12" s="157"/>
      <c r="D12" s="37"/>
      <c r="E12" s="34"/>
      <c r="F12" s="38"/>
      <c r="G12" s="38"/>
      <c r="H12" s="39"/>
      <c r="I12" s="60"/>
    </row>
    <row r="13" spans="1:9" ht="18" customHeight="1">
      <c r="A13" s="145"/>
      <c r="B13" s="35"/>
      <c r="C13" s="157"/>
      <c r="D13" s="119"/>
      <c r="E13" s="34"/>
      <c r="F13" s="38"/>
      <c r="G13" s="38"/>
      <c r="H13" s="39"/>
      <c r="I13" s="60"/>
    </row>
    <row r="14" spans="1:9" ht="18" customHeight="1">
      <c r="A14" s="145"/>
      <c r="B14" s="35"/>
      <c r="C14" s="157"/>
      <c r="D14" s="117"/>
      <c r="E14" s="34"/>
      <c r="F14" s="38"/>
      <c r="G14" s="38"/>
      <c r="H14" s="39"/>
      <c r="I14" s="60"/>
    </row>
    <row r="15" spans="1:9" ht="18" customHeight="1">
      <c r="A15" s="145"/>
      <c r="B15" s="35"/>
      <c r="C15" s="157"/>
      <c r="D15" s="37"/>
      <c r="E15" s="34"/>
      <c r="F15" s="38"/>
      <c r="G15" s="38"/>
      <c r="H15" s="39"/>
      <c r="I15" s="60"/>
    </row>
    <row r="16" spans="1:9" ht="18" customHeight="1">
      <c r="A16" s="145"/>
      <c r="B16" s="35"/>
      <c r="C16" s="157"/>
      <c r="D16" s="37"/>
      <c r="E16" s="34"/>
      <c r="F16" s="38"/>
      <c r="G16" s="38"/>
      <c r="H16" s="39"/>
      <c r="I16" s="60"/>
    </row>
    <row r="17" spans="1:9" ht="18" customHeight="1">
      <c r="A17" s="145"/>
      <c r="B17" s="36"/>
      <c r="C17" s="157"/>
      <c r="D17" s="37"/>
      <c r="E17" s="34"/>
      <c r="F17" s="38"/>
      <c r="G17" s="38"/>
      <c r="H17" s="39"/>
      <c r="I17" s="60"/>
    </row>
    <row r="18" spans="1:9" ht="18" customHeight="1">
      <c r="A18" s="145"/>
      <c r="B18" s="35"/>
      <c r="C18" s="157"/>
      <c r="D18" s="37"/>
      <c r="E18" s="34"/>
      <c r="F18" s="38"/>
      <c r="G18" s="38"/>
      <c r="H18" s="39"/>
      <c r="I18" s="60"/>
    </row>
    <row r="19" spans="1:9" ht="18" customHeight="1">
      <c r="A19" s="145"/>
      <c r="B19" s="35"/>
      <c r="C19" s="157"/>
      <c r="D19" s="117"/>
      <c r="E19" s="34"/>
      <c r="F19" s="38"/>
      <c r="G19" s="38"/>
      <c r="H19" s="39"/>
      <c r="I19" s="60"/>
    </row>
    <row r="20" spans="1:9" ht="18" customHeight="1">
      <c r="A20" s="145"/>
      <c r="B20" s="35"/>
      <c r="C20" s="157"/>
      <c r="D20" s="117"/>
      <c r="E20" s="34"/>
      <c r="F20" s="38"/>
      <c r="G20" s="38"/>
      <c r="H20" s="39"/>
      <c r="I20" s="60"/>
    </row>
    <row r="21" spans="1:9" ht="18" customHeight="1">
      <c r="A21" s="145"/>
      <c r="B21" s="35"/>
      <c r="C21" s="157"/>
      <c r="D21" s="117"/>
      <c r="E21" s="34"/>
      <c r="F21" s="38"/>
      <c r="G21" s="38"/>
      <c r="H21" s="39"/>
      <c r="I21" s="60"/>
    </row>
    <row r="22" spans="1:9" ht="18" customHeight="1">
      <c r="A22" s="145"/>
      <c r="B22" s="36"/>
      <c r="C22" s="157"/>
      <c r="D22" s="117"/>
      <c r="E22" s="34"/>
      <c r="F22" s="38"/>
      <c r="G22" s="38"/>
      <c r="H22" s="39"/>
      <c r="I22" s="60"/>
    </row>
    <row r="23" spans="1:9" ht="18" customHeight="1">
      <c r="A23" s="145"/>
      <c r="B23" s="36"/>
      <c r="C23" s="157"/>
      <c r="D23" s="117"/>
      <c r="E23" s="34"/>
      <c r="F23" s="38"/>
      <c r="G23" s="38"/>
      <c r="H23" s="39"/>
      <c r="I23" s="60"/>
    </row>
    <row r="24" spans="1:9" ht="18" customHeight="1">
      <c r="A24" s="145"/>
      <c r="B24" s="36"/>
      <c r="C24" s="157"/>
      <c r="D24" s="117"/>
      <c r="E24" s="34"/>
      <c r="F24" s="38"/>
      <c r="G24" s="38"/>
      <c r="H24" s="39"/>
      <c r="I24" s="60"/>
    </row>
    <row r="25" spans="1:9" ht="18" customHeight="1">
      <c r="A25" s="147"/>
      <c r="B25" s="36"/>
      <c r="C25" s="155"/>
      <c r="D25" s="119"/>
      <c r="E25" s="34"/>
      <c r="F25" s="38"/>
      <c r="G25" s="38"/>
      <c r="H25" s="39"/>
      <c r="I25" s="60"/>
    </row>
    <row r="26" spans="1:9" ht="18" customHeight="1">
      <c r="A26" s="147"/>
      <c r="B26" s="36"/>
      <c r="C26" s="155"/>
      <c r="D26" s="119"/>
      <c r="E26" s="34"/>
      <c r="F26" s="38"/>
      <c r="G26" s="38"/>
      <c r="H26" s="39"/>
      <c r="I26" s="60"/>
    </row>
    <row r="27" spans="1:9" ht="18" customHeight="1">
      <c r="A27" s="147"/>
      <c r="B27" s="36"/>
      <c r="C27" s="155"/>
      <c r="D27" s="119"/>
      <c r="E27" s="34"/>
      <c r="F27" s="38"/>
      <c r="G27" s="38"/>
      <c r="H27" s="39"/>
      <c r="I27" s="60"/>
    </row>
    <row r="28" spans="1:9" ht="18" customHeight="1">
      <c r="A28" s="147"/>
      <c r="B28" s="36"/>
      <c r="C28" s="155"/>
      <c r="D28" s="119"/>
      <c r="E28" s="34"/>
      <c r="F28" s="38"/>
      <c r="G28" s="38"/>
      <c r="H28" s="39"/>
      <c r="I28" s="60"/>
    </row>
    <row r="29" spans="1:9" ht="18" customHeight="1">
      <c r="A29" s="147"/>
      <c r="B29" s="36"/>
      <c r="C29" s="155"/>
      <c r="D29" s="119"/>
      <c r="E29" s="34"/>
      <c r="F29" s="38"/>
      <c r="G29" s="38"/>
      <c r="H29" s="39"/>
      <c r="I29" s="60"/>
    </row>
    <row r="30" spans="1:9" ht="18" customHeight="1">
      <c r="A30" s="145"/>
      <c r="B30" s="36"/>
      <c r="C30" s="155"/>
      <c r="D30" s="117"/>
      <c r="E30" s="34"/>
      <c r="F30" s="38"/>
      <c r="G30" s="38"/>
      <c r="H30" s="39"/>
      <c r="I30" s="60"/>
    </row>
    <row r="31" spans="1:9" ht="18" customHeight="1">
      <c r="A31" s="145"/>
      <c r="B31" s="36"/>
      <c r="C31" s="155"/>
      <c r="D31" s="117"/>
      <c r="E31" s="34"/>
      <c r="F31" s="38"/>
      <c r="G31" s="38"/>
      <c r="H31" s="39"/>
      <c r="I31" s="60"/>
    </row>
    <row r="32" spans="1:9" ht="18" customHeight="1">
      <c r="A32" s="145"/>
      <c r="B32" s="36"/>
      <c r="C32" s="157"/>
      <c r="D32" s="117"/>
      <c r="E32" s="34"/>
      <c r="F32" s="38"/>
      <c r="G32" s="38"/>
      <c r="H32" s="39"/>
      <c r="I32" s="60"/>
    </row>
    <row r="33" spans="1:9" ht="18" customHeight="1">
      <c r="A33" s="145"/>
      <c r="B33" s="36"/>
      <c r="C33" s="157"/>
      <c r="D33" s="117"/>
      <c r="E33" s="34"/>
      <c r="F33" s="38"/>
      <c r="G33" s="38"/>
      <c r="H33" s="39"/>
      <c r="I33" s="60"/>
    </row>
    <row r="34" spans="1:9" ht="18" customHeight="1">
      <c r="A34" s="145"/>
      <c r="B34" s="36"/>
      <c r="C34" s="157"/>
      <c r="D34" s="117"/>
      <c r="E34" s="34"/>
      <c r="F34" s="38"/>
      <c r="G34" s="38"/>
      <c r="H34" s="39"/>
      <c r="I34" s="60"/>
    </row>
    <row r="35" spans="1:9" ht="18" customHeight="1">
      <c r="A35" s="145"/>
      <c r="B35" s="36"/>
      <c r="C35" s="157"/>
      <c r="D35" s="117"/>
      <c r="E35" s="34"/>
      <c r="F35" s="38"/>
      <c r="G35" s="38"/>
      <c r="H35" s="39"/>
      <c r="I35" s="60"/>
    </row>
    <row r="36" spans="1:9" ht="18" customHeight="1">
      <c r="A36" s="145"/>
      <c r="B36" s="36"/>
      <c r="C36" s="157"/>
      <c r="D36" s="117"/>
      <c r="E36" s="34"/>
      <c r="F36" s="38"/>
      <c r="G36" s="38"/>
      <c r="H36" s="39"/>
      <c r="I36" s="60"/>
    </row>
    <row r="37" spans="1:9" ht="18" customHeight="1">
      <c r="A37" s="145"/>
      <c r="B37" s="57"/>
      <c r="C37" s="158"/>
      <c r="D37" s="118"/>
      <c r="E37" s="59"/>
      <c r="F37" s="60"/>
      <c r="G37" s="60"/>
      <c r="H37" s="39"/>
      <c r="I37" s="60"/>
    </row>
    <row r="38" spans="1:9" ht="18" customHeight="1">
      <c r="A38" s="145"/>
      <c r="B38" s="57"/>
      <c r="C38" s="158"/>
      <c r="D38" s="118"/>
      <c r="E38" s="59"/>
      <c r="F38" s="60"/>
      <c r="G38" s="60"/>
      <c r="H38" s="39"/>
      <c r="I38" s="60"/>
    </row>
    <row r="39" spans="1:9" ht="18" customHeight="1">
      <c r="A39" s="145"/>
      <c r="B39" s="36"/>
      <c r="C39" s="157"/>
      <c r="D39" s="117"/>
      <c r="E39" s="34"/>
      <c r="F39" s="38"/>
      <c r="G39" s="38"/>
      <c r="H39" s="39"/>
      <c r="I39" s="60"/>
    </row>
    <row r="40" spans="1:9" ht="18" customHeight="1">
      <c r="A40" s="145"/>
      <c r="B40" s="36"/>
      <c r="C40" s="157"/>
      <c r="D40" s="117"/>
      <c r="E40" s="34"/>
      <c r="F40" s="38"/>
      <c r="G40" s="38"/>
      <c r="H40" s="39"/>
      <c r="I40" s="60"/>
    </row>
    <row r="41" spans="1:9" ht="18" customHeight="1">
      <c r="A41" s="145"/>
      <c r="B41" s="36" t="s">
        <v>18</v>
      </c>
      <c r="C41" s="157"/>
      <c r="D41" s="117"/>
      <c r="E41" s="34"/>
      <c r="F41" s="38"/>
      <c r="G41" s="38"/>
      <c r="H41" s="39"/>
      <c r="I41" s="60"/>
    </row>
    <row r="42" spans="1:9" ht="18" customHeight="1">
      <c r="A42" s="148"/>
      <c r="B42" s="42"/>
      <c r="C42" s="159"/>
      <c r="D42" s="120"/>
      <c r="E42" s="41"/>
      <c r="F42" s="44"/>
      <c r="G42" s="44"/>
      <c r="H42" s="45"/>
      <c r="I42" s="68"/>
    </row>
    <row r="43" spans="1:9" ht="18" customHeight="1">
      <c r="A43" s="149"/>
      <c r="B43" s="61"/>
      <c r="C43" s="160"/>
      <c r="D43" s="114"/>
      <c r="E43" s="61"/>
      <c r="F43" s="62"/>
      <c r="G43" s="61"/>
      <c r="H43" s="65"/>
      <c r="I43" s="66"/>
    </row>
    <row r="44" spans="1:9" ht="18" customHeight="1">
      <c r="A44" s="255" t="s">
        <v>3</v>
      </c>
      <c r="B44" s="257"/>
      <c r="C44" s="153" t="s">
        <v>4</v>
      </c>
      <c r="D44" s="115" t="s">
        <v>2</v>
      </c>
      <c r="E44" s="71" t="s">
        <v>1</v>
      </c>
      <c r="F44" s="27"/>
      <c r="G44" s="27"/>
      <c r="H44" s="255"/>
      <c r="I44" s="257"/>
    </row>
    <row r="45" spans="1:9" ht="18" customHeight="1">
      <c r="A45" s="150" t="s">
        <v>153</v>
      </c>
      <c r="B45" s="29" t="s">
        <v>154</v>
      </c>
      <c r="C45" s="161"/>
      <c r="D45" s="116"/>
      <c r="E45" s="31"/>
      <c r="F45" s="32"/>
      <c r="G45" s="32"/>
      <c r="H45" s="261"/>
      <c r="I45" s="262"/>
    </row>
    <row r="46" spans="1:9" ht="18" customHeight="1">
      <c r="A46" s="145" t="s">
        <v>255</v>
      </c>
      <c r="B46" s="36" t="s">
        <v>145</v>
      </c>
      <c r="C46" s="157"/>
      <c r="D46" s="117"/>
      <c r="E46" s="34"/>
      <c r="F46" s="38"/>
      <c r="G46" s="38"/>
      <c r="H46" s="39"/>
      <c r="I46" s="60"/>
    </row>
    <row r="47" spans="1:9" ht="18" customHeight="1">
      <c r="A47" s="145"/>
      <c r="B47" s="36" t="s">
        <v>151</v>
      </c>
      <c r="C47" s="158"/>
      <c r="D47" s="118"/>
      <c r="E47" s="59"/>
      <c r="F47" s="60"/>
      <c r="G47" s="60"/>
      <c r="H47" s="39"/>
      <c r="I47" s="60"/>
    </row>
    <row r="48" spans="1:9" ht="18" customHeight="1">
      <c r="A48" s="147"/>
      <c r="B48" s="20" t="s">
        <v>135</v>
      </c>
      <c r="C48" s="162" t="s">
        <v>257</v>
      </c>
      <c r="D48" s="121">
        <v>1415</v>
      </c>
      <c r="E48" s="34" t="s">
        <v>138</v>
      </c>
      <c r="F48" s="38"/>
      <c r="G48" s="38"/>
      <c r="H48" s="39"/>
      <c r="I48" s="60"/>
    </row>
    <row r="49" spans="1:9" ht="18" customHeight="1">
      <c r="A49" s="147"/>
      <c r="B49" s="20" t="s">
        <v>136</v>
      </c>
      <c r="C49" s="162" t="s">
        <v>155</v>
      </c>
      <c r="D49" s="121">
        <v>155</v>
      </c>
      <c r="E49" s="34" t="s">
        <v>156</v>
      </c>
      <c r="F49" s="38"/>
      <c r="G49" s="38"/>
      <c r="H49" s="39"/>
      <c r="I49" s="60"/>
    </row>
    <row r="50" spans="1:9" ht="18" customHeight="1">
      <c r="A50" s="147"/>
      <c r="B50" s="20" t="s">
        <v>137</v>
      </c>
      <c r="C50" s="162" t="s">
        <v>258</v>
      </c>
      <c r="D50" s="121">
        <v>1415</v>
      </c>
      <c r="E50" s="34" t="s">
        <v>138</v>
      </c>
      <c r="F50" s="38"/>
      <c r="G50" s="38"/>
      <c r="H50" s="39"/>
      <c r="I50" s="60"/>
    </row>
    <row r="51" spans="1:9" ht="18" customHeight="1">
      <c r="A51" s="147"/>
      <c r="B51" s="20" t="s">
        <v>259</v>
      </c>
      <c r="C51" s="162" t="s">
        <v>257</v>
      </c>
      <c r="D51" s="121">
        <v>600</v>
      </c>
      <c r="E51" s="34" t="s">
        <v>138</v>
      </c>
      <c r="F51" s="38"/>
      <c r="G51" s="38"/>
      <c r="H51" s="39"/>
      <c r="I51" s="60"/>
    </row>
    <row r="52" spans="1:9" ht="18" customHeight="1">
      <c r="A52" s="147"/>
      <c r="B52" s="20"/>
      <c r="C52" s="162"/>
      <c r="D52" s="121"/>
      <c r="E52" s="34"/>
      <c r="F52" s="38"/>
      <c r="G52" s="38"/>
      <c r="H52" s="39"/>
      <c r="I52" s="60"/>
    </row>
    <row r="53" spans="1:9" ht="18" customHeight="1">
      <c r="A53" s="147"/>
      <c r="B53" s="20"/>
      <c r="C53" s="162"/>
      <c r="D53" s="119"/>
      <c r="E53" s="34"/>
      <c r="F53" s="38"/>
      <c r="G53" s="38"/>
      <c r="H53" s="39"/>
      <c r="I53" s="60"/>
    </row>
    <row r="54" spans="1:9" ht="18" customHeight="1">
      <c r="A54" s="145"/>
      <c r="B54" s="20"/>
      <c r="C54" s="162"/>
      <c r="D54" s="197"/>
      <c r="E54" s="34"/>
      <c r="F54" s="38"/>
      <c r="G54" s="38"/>
      <c r="H54" s="39"/>
      <c r="I54" s="60"/>
    </row>
    <row r="55" spans="1:9" ht="18" customHeight="1">
      <c r="A55" s="145"/>
      <c r="B55" s="20"/>
      <c r="C55" s="162"/>
      <c r="D55" s="119"/>
      <c r="E55" s="34"/>
      <c r="F55" s="38"/>
      <c r="G55" s="38"/>
      <c r="H55" s="39"/>
      <c r="I55" s="60"/>
    </row>
    <row r="56" spans="1:9" ht="18" customHeight="1">
      <c r="A56" s="145"/>
      <c r="B56" s="36"/>
      <c r="C56" s="157"/>
      <c r="D56" s="117"/>
      <c r="E56" s="34"/>
      <c r="F56" s="38"/>
      <c r="G56" s="38"/>
      <c r="H56" s="39"/>
      <c r="I56" s="60"/>
    </row>
    <row r="57" spans="1:9" ht="18" customHeight="1">
      <c r="A57" s="145"/>
      <c r="B57" s="36" t="s">
        <v>189</v>
      </c>
      <c r="C57" s="157"/>
      <c r="D57" s="117"/>
      <c r="E57" s="34"/>
      <c r="F57" s="38"/>
      <c r="G57" s="38"/>
      <c r="H57" s="39"/>
      <c r="I57" s="60"/>
    </row>
    <row r="58" spans="1:9" ht="18" customHeight="1">
      <c r="A58" s="145" t="s">
        <v>191</v>
      </c>
      <c r="B58" s="20" t="s">
        <v>190</v>
      </c>
      <c r="C58" s="162"/>
      <c r="D58" s="122"/>
      <c r="E58" s="34"/>
      <c r="F58" s="38"/>
      <c r="G58" s="38"/>
      <c r="H58" s="39"/>
      <c r="I58" s="60"/>
    </row>
    <row r="59" spans="1:9" ht="18" customHeight="1">
      <c r="A59" s="145"/>
      <c r="B59" s="20"/>
      <c r="C59" s="162"/>
      <c r="D59" s="123"/>
      <c r="E59" s="34"/>
      <c r="F59" s="38"/>
      <c r="G59" s="38"/>
      <c r="H59" s="39"/>
      <c r="I59" s="60"/>
    </row>
    <row r="60" spans="1:9" ht="18" customHeight="1">
      <c r="A60" s="145"/>
      <c r="B60" s="20" t="s">
        <v>135</v>
      </c>
      <c r="C60" s="162" t="s">
        <v>192</v>
      </c>
      <c r="D60" s="134">
        <v>298.77999999999997</v>
      </c>
      <c r="E60" s="34" t="s">
        <v>138</v>
      </c>
      <c r="F60" s="38"/>
      <c r="G60" s="38"/>
      <c r="H60" s="39"/>
      <c r="I60" s="60"/>
    </row>
    <row r="61" spans="1:9" ht="18" customHeight="1">
      <c r="A61" s="145"/>
      <c r="B61" s="36" t="s">
        <v>137</v>
      </c>
      <c r="C61" s="157" t="s">
        <v>193</v>
      </c>
      <c r="D61" s="134">
        <v>298.77999999999997</v>
      </c>
      <c r="E61" s="34" t="s">
        <v>138</v>
      </c>
      <c r="F61" s="38"/>
      <c r="G61" s="38"/>
      <c r="H61" s="39"/>
      <c r="I61" s="60"/>
    </row>
    <row r="62" spans="1:9" ht="18" customHeight="1">
      <c r="A62" s="145"/>
      <c r="B62" s="36"/>
      <c r="C62" s="157"/>
      <c r="D62" s="117"/>
      <c r="E62" s="34"/>
      <c r="F62" s="38"/>
      <c r="G62" s="38"/>
      <c r="H62" s="39"/>
      <c r="I62" s="60"/>
    </row>
    <row r="63" spans="1:9" ht="18" customHeight="1">
      <c r="A63" s="145"/>
      <c r="B63" s="36"/>
      <c r="C63" s="157"/>
      <c r="D63" s="117"/>
      <c r="E63" s="34"/>
      <c r="F63" s="38"/>
      <c r="G63" s="38"/>
      <c r="H63" s="39"/>
      <c r="I63" s="60"/>
    </row>
    <row r="64" spans="1:9" ht="18" customHeight="1">
      <c r="A64" s="145"/>
      <c r="B64" s="36"/>
      <c r="C64" s="157"/>
      <c r="D64" s="117"/>
      <c r="E64" s="34"/>
      <c r="F64" s="38"/>
      <c r="G64" s="38"/>
      <c r="H64" s="39"/>
      <c r="I64" s="60"/>
    </row>
    <row r="65" spans="1:9" ht="18" customHeight="1">
      <c r="A65" s="145"/>
      <c r="B65" s="36"/>
      <c r="C65" s="157"/>
      <c r="D65" s="117"/>
      <c r="E65" s="34"/>
      <c r="F65" s="38"/>
      <c r="G65" s="38"/>
      <c r="H65" s="39"/>
      <c r="I65" s="60"/>
    </row>
    <row r="66" spans="1:9" ht="18" customHeight="1">
      <c r="A66" s="145"/>
      <c r="B66" s="36"/>
      <c r="C66" s="157"/>
      <c r="D66" s="117"/>
      <c r="E66" s="34"/>
      <c r="F66" s="38"/>
      <c r="G66" s="38"/>
      <c r="H66" s="39"/>
      <c r="I66" s="60"/>
    </row>
    <row r="67" spans="1:9" ht="18" customHeight="1">
      <c r="A67" s="145"/>
      <c r="B67" s="36"/>
      <c r="C67" s="157"/>
      <c r="D67" s="117"/>
      <c r="E67" s="34"/>
      <c r="F67" s="60"/>
      <c r="G67" s="60"/>
      <c r="H67" s="39"/>
      <c r="I67" s="60"/>
    </row>
    <row r="68" spans="1:9" ht="18" customHeight="1">
      <c r="A68" s="147"/>
      <c r="B68" s="53"/>
      <c r="C68" s="157"/>
      <c r="D68" s="119"/>
      <c r="E68" s="34"/>
      <c r="F68" s="38"/>
      <c r="G68" s="38"/>
      <c r="H68" s="39"/>
      <c r="I68" s="60"/>
    </row>
    <row r="69" spans="1:9" ht="18" customHeight="1">
      <c r="A69" s="147"/>
      <c r="B69" s="53"/>
      <c r="C69" s="157"/>
      <c r="D69" s="119"/>
      <c r="E69" s="34"/>
      <c r="F69" s="38"/>
      <c r="G69" s="38"/>
      <c r="H69" s="39"/>
      <c r="I69" s="60"/>
    </row>
    <row r="70" spans="1:9" ht="18" customHeight="1">
      <c r="A70" s="147"/>
      <c r="B70" s="53"/>
      <c r="C70" s="157"/>
      <c r="D70" s="119"/>
      <c r="E70" s="34"/>
      <c r="F70" s="38"/>
      <c r="G70" s="38"/>
      <c r="H70" s="39"/>
      <c r="I70" s="60"/>
    </row>
    <row r="71" spans="1:9" ht="18" customHeight="1">
      <c r="A71" s="147"/>
      <c r="B71" s="53"/>
      <c r="C71" s="157"/>
      <c r="D71" s="119"/>
      <c r="E71" s="34"/>
      <c r="F71" s="38"/>
      <c r="G71" s="38"/>
      <c r="H71" s="39"/>
      <c r="I71" s="60"/>
    </row>
    <row r="72" spans="1:9" ht="18" customHeight="1">
      <c r="A72" s="147"/>
      <c r="B72" s="53"/>
      <c r="C72" s="157"/>
      <c r="D72" s="119"/>
      <c r="E72" s="34"/>
      <c r="F72" s="38"/>
      <c r="G72" s="38"/>
      <c r="H72" s="39"/>
      <c r="I72" s="60"/>
    </row>
    <row r="73" spans="1:9" ht="18" customHeight="1">
      <c r="A73" s="145"/>
      <c r="B73" s="36"/>
      <c r="C73" s="157"/>
      <c r="D73" s="117"/>
      <c r="E73" s="34"/>
      <c r="F73" s="38"/>
      <c r="G73" s="38"/>
      <c r="H73" s="39"/>
      <c r="I73" s="60"/>
    </row>
    <row r="74" spans="1:9" ht="18" customHeight="1">
      <c r="A74" s="145"/>
      <c r="B74" s="36"/>
      <c r="C74" s="157"/>
      <c r="D74" s="117"/>
      <c r="E74" s="34"/>
      <c r="F74" s="38"/>
      <c r="G74" s="38"/>
      <c r="H74" s="39"/>
      <c r="I74" s="60"/>
    </row>
    <row r="75" spans="1:9" ht="18" customHeight="1">
      <c r="A75" s="145"/>
      <c r="B75" s="36"/>
      <c r="C75" s="157"/>
      <c r="D75" s="117"/>
      <c r="E75" s="34"/>
      <c r="F75" s="38"/>
      <c r="G75" s="38"/>
      <c r="H75" s="39"/>
      <c r="I75" s="60"/>
    </row>
    <row r="76" spans="1:9" ht="18" customHeight="1">
      <c r="A76" s="145"/>
      <c r="B76" s="36"/>
      <c r="C76" s="157"/>
      <c r="D76" s="117"/>
      <c r="E76" s="34"/>
      <c r="F76" s="38"/>
      <c r="G76" s="38"/>
      <c r="H76" s="39"/>
      <c r="I76" s="60"/>
    </row>
    <row r="77" spans="1:9" ht="18" customHeight="1">
      <c r="A77" s="145"/>
      <c r="B77" s="36"/>
      <c r="C77" s="157"/>
      <c r="D77" s="117"/>
      <c r="E77" s="34"/>
      <c r="F77" s="38"/>
      <c r="G77" s="38"/>
      <c r="H77" s="39"/>
      <c r="I77" s="60"/>
    </row>
    <row r="78" spans="1:9" ht="18" customHeight="1">
      <c r="A78" s="145"/>
      <c r="B78" s="36"/>
      <c r="C78" s="157"/>
      <c r="D78" s="117"/>
      <c r="E78" s="34"/>
      <c r="F78" s="38"/>
      <c r="G78" s="38"/>
      <c r="H78" s="39"/>
      <c r="I78" s="60"/>
    </row>
    <row r="79" spans="1:9" ht="18" customHeight="1">
      <c r="A79" s="145"/>
      <c r="B79" s="36"/>
      <c r="C79" s="157"/>
      <c r="D79" s="117"/>
      <c r="E79" s="34"/>
      <c r="F79" s="38"/>
      <c r="G79" s="38"/>
      <c r="H79" s="39"/>
      <c r="I79" s="60"/>
    </row>
    <row r="80" spans="1:9" ht="18" customHeight="1">
      <c r="A80" s="145"/>
      <c r="B80" s="36"/>
      <c r="C80" s="157"/>
      <c r="D80" s="117"/>
      <c r="E80" s="34"/>
      <c r="F80" s="38"/>
      <c r="G80" s="38"/>
      <c r="H80" s="39"/>
      <c r="I80" s="60"/>
    </row>
    <row r="81" spans="1:11" ht="18" customHeight="1">
      <c r="A81" s="145"/>
      <c r="B81" s="36"/>
      <c r="C81" s="157"/>
      <c r="D81" s="117"/>
      <c r="E81" s="34"/>
      <c r="F81" s="38"/>
      <c r="G81" s="38"/>
      <c r="H81" s="39"/>
      <c r="I81" s="60"/>
    </row>
    <row r="82" spans="1:11" ht="18" customHeight="1">
      <c r="A82" s="145"/>
      <c r="B82" s="36"/>
      <c r="C82" s="157"/>
      <c r="D82" s="117"/>
      <c r="E82" s="34"/>
      <c r="F82" s="38"/>
      <c r="G82" s="38"/>
      <c r="H82" s="39"/>
      <c r="I82" s="60"/>
    </row>
    <row r="83" spans="1:11" ht="18" customHeight="1">
      <c r="A83" s="145"/>
      <c r="B83" s="36"/>
      <c r="C83" s="157"/>
      <c r="D83" s="117"/>
      <c r="E83" s="34"/>
      <c r="F83" s="38"/>
      <c r="G83" s="38"/>
      <c r="H83" s="39"/>
      <c r="I83" s="60"/>
    </row>
    <row r="84" spans="1:11" ht="18" customHeight="1">
      <c r="A84" s="145"/>
      <c r="B84" s="36" t="s">
        <v>19</v>
      </c>
      <c r="C84" s="157"/>
      <c r="D84" s="117"/>
      <c r="E84" s="34"/>
      <c r="F84" s="38"/>
      <c r="G84" s="38"/>
      <c r="H84" s="39"/>
      <c r="I84" s="60"/>
    </row>
    <row r="85" spans="1:11" ht="18" customHeight="1">
      <c r="A85" s="148"/>
      <c r="B85" s="42"/>
      <c r="C85" s="159"/>
      <c r="D85" s="120"/>
      <c r="E85" s="41"/>
      <c r="F85" s="44"/>
      <c r="G85" s="44"/>
      <c r="H85" s="45"/>
      <c r="I85" s="68"/>
    </row>
    <row r="86" spans="1:11" ht="18" customHeight="1">
      <c r="A86" s="149"/>
      <c r="B86" s="61"/>
      <c r="C86" s="160"/>
      <c r="D86" s="114"/>
      <c r="E86" s="61"/>
      <c r="F86" s="62"/>
      <c r="G86" s="61"/>
      <c r="H86" s="65"/>
      <c r="I86" s="66"/>
    </row>
    <row r="87" spans="1:11" ht="18" customHeight="1">
      <c r="A87" s="255" t="s">
        <v>3</v>
      </c>
      <c r="B87" s="257"/>
      <c r="C87" s="153" t="s">
        <v>4</v>
      </c>
      <c r="D87" s="115" t="s">
        <v>2</v>
      </c>
      <c r="E87" s="71" t="s">
        <v>1</v>
      </c>
      <c r="F87" s="27"/>
      <c r="G87" s="27"/>
      <c r="H87" s="255"/>
      <c r="I87" s="257"/>
    </row>
    <row r="88" spans="1:11" ht="18" customHeight="1">
      <c r="A88" s="150" t="s">
        <v>157</v>
      </c>
      <c r="B88" s="29" t="s">
        <v>158</v>
      </c>
      <c r="C88" s="161"/>
      <c r="D88" s="116"/>
      <c r="E88" s="31"/>
      <c r="F88" s="32"/>
      <c r="G88" s="32"/>
      <c r="H88" s="33"/>
      <c r="I88" s="67"/>
    </row>
    <row r="89" spans="1:11" ht="18" customHeight="1">
      <c r="A89" s="145"/>
      <c r="B89" s="35" t="s">
        <v>145</v>
      </c>
      <c r="C89" s="157"/>
      <c r="D89" s="117"/>
      <c r="E89" s="34"/>
      <c r="F89" s="38"/>
      <c r="G89" s="38"/>
      <c r="H89" s="39"/>
      <c r="I89" s="60"/>
    </row>
    <row r="90" spans="1:11" ht="18" customHeight="1">
      <c r="A90" s="147" t="s">
        <v>255</v>
      </c>
      <c r="B90" s="36" t="s">
        <v>151</v>
      </c>
      <c r="C90" s="157"/>
      <c r="D90" s="134"/>
      <c r="E90" s="34"/>
      <c r="F90" s="38"/>
      <c r="G90" s="38"/>
      <c r="H90" s="39"/>
      <c r="I90" s="60"/>
      <c r="J90" s="3"/>
      <c r="K90" s="3"/>
    </row>
    <row r="91" spans="1:11" ht="18" customHeight="1">
      <c r="A91" s="147"/>
      <c r="B91" s="20" t="s">
        <v>159</v>
      </c>
      <c r="C91" s="157" t="s">
        <v>119</v>
      </c>
      <c r="D91" s="172">
        <v>1101</v>
      </c>
      <c r="E91" s="18" t="s">
        <v>120</v>
      </c>
      <c r="F91" s="38"/>
      <c r="G91" s="38"/>
      <c r="H91" s="39"/>
      <c r="I91" s="60"/>
    </row>
    <row r="92" spans="1:11" ht="18" customHeight="1">
      <c r="A92" s="147"/>
      <c r="B92" s="20" t="s">
        <v>260</v>
      </c>
      <c r="C92" s="157"/>
      <c r="D92" s="172">
        <v>963</v>
      </c>
      <c r="E92" s="18" t="s">
        <v>261</v>
      </c>
      <c r="F92" s="38"/>
      <c r="G92" s="38"/>
      <c r="H92" s="39"/>
      <c r="I92" s="60"/>
    </row>
    <row r="93" spans="1:11" ht="18" customHeight="1">
      <c r="A93" s="147"/>
      <c r="B93" s="20"/>
      <c r="C93" s="157"/>
      <c r="D93" s="172"/>
      <c r="E93" s="18"/>
      <c r="F93" s="38"/>
      <c r="G93" s="38"/>
      <c r="H93" s="39"/>
      <c r="I93" s="60"/>
    </row>
    <row r="94" spans="1:11" ht="18" customHeight="1">
      <c r="A94" s="147"/>
      <c r="B94" s="20"/>
      <c r="C94" s="157"/>
      <c r="D94" s="172"/>
      <c r="E94" s="18"/>
      <c r="F94" s="38"/>
      <c r="G94" s="38"/>
      <c r="H94" s="39"/>
      <c r="I94" s="60"/>
    </row>
    <row r="95" spans="1:11" ht="18" customHeight="1">
      <c r="A95" s="147"/>
      <c r="B95" s="20"/>
      <c r="C95" s="157"/>
      <c r="D95" s="172"/>
      <c r="E95" s="18"/>
      <c r="F95" s="38"/>
      <c r="G95" s="38"/>
      <c r="H95" s="39"/>
      <c r="I95" s="60"/>
    </row>
    <row r="96" spans="1:11" ht="18" customHeight="1">
      <c r="A96" s="147"/>
      <c r="B96" s="175" t="s">
        <v>189</v>
      </c>
      <c r="C96" s="157"/>
      <c r="D96" s="172"/>
      <c r="E96" s="18"/>
      <c r="F96" s="38"/>
      <c r="G96" s="38"/>
      <c r="H96" s="39"/>
      <c r="I96" s="60"/>
    </row>
    <row r="97" spans="1:9" ht="18" customHeight="1">
      <c r="A97" s="145" t="s">
        <v>262</v>
      </c>
      <c r="B97" s="20" t="s">
        <v>190</v>
      </c>
      <c r="C97" s="157"/>
      <c r="D97" s="172"/>
      <c r="E97" s="18"/>
      <c r="F97" s="38"/>
      <c r="G97" s="38"/>
      <c r="H97" s="39"/>
      <c r="I97" s="60"/>
    </row>
    <row r="98" spans="1:9" ht="18" customHeight="1">
      <c r="A98" s="145"/>
      <c r="B98" s="20" t="s">
        <v>159</v>
      </c>
      <c r="C98" s="157" t="s">
        <v>119</v>
      </c>
      <c r="D98" s="172">
        <v>492</v>
      </c>
      <c r="E98" s="18" t="s">
        <v>120</v>
      </c>
      <c r="F98" s="38"/>
      <c r="G98" s="38"/>
      <c r="H98" s="72"/>
      <c r="I98" s="60"/>
    </row>
    <row r="99" spans="1:9" ht="18" customHeight="1">
      <c r="A99" s="145"/>
      <c r="B99" s="36" t="s">
        <v>194</v>
      </c>
      <c r="C99" s="157"/>
      <c r="D99" s="172">
        <v>725</v>
      </c>
      <c r="E99" s="34" t="s">
        <v>9</v>
      </c>
      <c r="F99" s="38"/>
      <c r="G99" s="38"/>
      <c r="H99" s="39"/>
      <c r="I99" s="60"/>
    </row>
    <row r="100" spans="1:9" ht="18" customHeight="1">
      <c r="A100" s="145"/>
      <c r="B100" s="20" t="s">
        <v>263</v>
      </c>
      <c r="C100" s="157"/>
      <c r="D100" s="172">
        <v>725</v>
      </c>
      <c r="E100" s="18" t="s">
        <v>264</v>
      </c>
      <c r="F100" s="38"/>
      <c r="G100" s="38"/>
      <c r="H100" s="39"/>
      <c r="I100" s="74"/>
    </row>
    <row r="101" spans="1:9" ht="18" customHeight="1">
      <c r="A101" s="145"/>
      <c r="B101" s="20"/>
      <c r="C101" s="157"/>
      <c r="D101" s="172"/>
      <c r="E101" s="18"/>
      <c r="F101" s="38"/>
      <c r="G101" s="38"/>
      <c r="H101" s="72"/>
      <c r="I101" s="60"/>
    </row>
    <row r="102" spans="1:9" ht="18" customHeight="1">
      <c r="A102" s="145"/>
      <c r="B102" s="36"/>
      <c r="C102" s="157"/>
      <c r="D102" s="172"/>
      <c r="E102" s="34"/>
      <c r="F102" s="38"/>
      <c r="G102" s="38"/>
      <c r="H102" s="39"/>
      <c r="I102" s="60"/>
    </row>
    <row r="103" spans="1:9" ht="18" customHeight="1">
      <c r="A103" s="145"/>
      <c r="B103" s="20"/>
      <c r="C103" s="157"/>
      <c r="D103" s="133"/>
      <c r="E103" s="18"/>
      <c r="F103" s="38"/>
      <c r="G103" s="38"/>
      <c r="H103" s="39"/>
      <c r="I103" s="60"/>
    </row>
    <row r="104" spans="1:9" ht="18" customHeight="1">
      <c r="A104" s="145"/>
      <c r="B104" s="20"/>
      <c r="C104" s="157"/>
      <c r="D104" s="172"/>
      <c r="E104" s="18"/>
      <c r="F104" s="38"/>
      <c r="G104" s="38"/>
      <c r="H104" s="72"/>
      <c r="I104" s="60"/>
    </row>
    <row r="105" spans="1:9" ht="18" customHeight="1">
      <c r="A105" s="145"/>
      <c r="B105" s="36"/>
      <c r="C105" s="157"/>
      <c r="D105" s="134"/>
      <c r="E105" s="34"/>
      <c r="F105" s="38"/>
      <c r="G105" s="38"/>
      <c r="H105" s="39"/>
      <c r="I105" s="60"/>
    </row>
    <row r="106" spans="1:9" ht="18" customHeight="1">
      <c r="A106" s="145"/>
      <c r="B106" s="36"/>
      <c r="C106" s="157"/>
      <c r="D106" s="117"/>
      <c r="E106" s="34"/>
      <c r="F106" s="38"/>
      <c r="G106" s="38"/>
      <c r="H106" s="39"/>
      <c r="I106" s="60"/>
    </row>
    <row r="107" spans="1:9" ht="18" customHeight="1">
      <c r="A107" s="145"/>
      <c r="B107" s="36"/>
      <c r="C107" s="157"/>
      <c r="D107" s="117"/>
      <c r="E107" s="34"/>
      <c r="F107" s="38"/>
      <c r="G107" s="38"/>
      <c r="H107" s="39"/>
      <c r="I107" s="60"/>
    </row>
    <row r="108" spans="1:9" ht="18" customHeight="1">
      <c r="A108" s="145"/>
      <c r="B108" s="35"/>
      <c r="C108" s="157"/>
      <c r="D108" s="117"/>
      <c r="E108" s="34"/>
      <c r="F108" s="38"/>
      <c r="G108" s="38"/>
      <c r="H108" s="39"/>
      <c r="I108" s="60"/>
    </row>
    <row r="109" spans="1:9" ht="18" customHeight="1">
      <c r="A109" s="147"/>
      <c r="B109" s="36"/>
      <c r="C109" s="157"/>
      <c r="D109" s="122"/>
      <c r="E109" s="18"/>
      <c r="F109" s="38"/>
      <c r="G109" s="38"/>
      <c r="H109" s="39"/>
      <c r="I109" s="60"/>
    </row>
    <row r="110" spans="1:9" ht="18" customHeight="1">
      <c r="A110" s="147"/>
      <c r="B110" s="36"/>
      <c r="C110" s="155"/>
      <c r="D110" s="119"/>
      <c r="E110" s="34"/>
      <c r="F110" s="38"/>
      <c r="G110" s="38"/>
      <c r="H110" s="39"/>
      <c r="I110" s="60"/>
    </row>
    <row r="111" spans="1:9" ht="18" customHeight="1">
      <c r="A111" s="147"/>
      <c r="B111" s="36"/>
      <c r="C111" s="155"/>
      <c r="D111" s="119"/>
      <c r="E111" s="34"/>
      <c r="F111" s="38"/>
      <c r="G111" s="38"/>
      <c r="H111" s="39"/>
      <c r="I111" s="60"/>
    </row>
    <row r="112" spans="1:9" ht="18" customHeight="1">
      <c r="A112" s="147"/>
      <c r="B112" s="36"/>
      <c r="C112" s="155"/>
      <c r="D112" s="119"/>
      <c r="E112" s="34"/>
      <c r="F112" s="38"/>
      <c r="G112" s="38"/>
      <c r="H112" s="39"/>
      <c r="I112" s="60"/>
    </row>
    <row r="113" spans="1:9" ht="18" customHeight="1">
      <c r="A113" s="147"/>
      <c r="B113" s="36"/>
      <c r="C113" s="155"/>
      <c r="D113" s="119"/>
      <c r="E113" s="34"/>
      <c r="F113" s="38"/>
      <c r="G113" s="38"/>
      <c r="H113" s="39"/>
      <c r="I113" s="60"/>
    </row>
    <row r="114" spans="1:9" ht="18" customHeight="1">
      <c r="A114" s="147"/>
      <c r="B114" s="36"/>
      <c r="C114" s="155"/>
      <c r="D114" s="119"/>
      <c r="E114" s="34"/>
      <c r="F114" s="38"/>
      <c r="G114" s="38"/>
      <c r="H114" s="39"/>
      <c r="I114" s="60"/>
    </row>
    <row r="115" spans="1:9" ht="18" customHeight="1">
      <c r="A115" s="145"/>
      <c r="B115" s="36"/>
      <c r="C115" s="157"/>
      <c r="D115" s="119"/>
      <c r="E115" s="34"/>
      <c r="F115" s="38"/>
      <c r="G115" s="38"/>
      <c r="H115" s="258"/>
      <c r="I115" s="259"/>
    </row>
    <row r="116" spans="1:9" ht="18" customHeight="1">
      <c r="A116" s="145"/>
      <c r="B116" s="36"/>
      <c r="C116" s="157"/>
      <c r="D116" s="117"/>
      <c r="E116" s="34"/>
      <c r="F116" s="38"/>
      <c r="G116" s="38"/>
      <c r="H116" s="39"/>
      <c r="I116" s="60"/>
    </row>
    <row r="117" spans="1:9" ht="18" customHeight="1">
      <c r="A117" s="145"/>
      <c r="B117" s="36"/>
      <c r="C117" s="157"/>
      <c r="D117" s="117"/>
      <c r="E117" s="34"/>
      <c r="F117" s="38"/>
      <c r="G117" s="38"/>
      <c r="H117" s="39"/>
      <c r="I117" s="60"/>
    </row>
    <row r="118" spans="1:9" ht="18" customHeight="1">
      <c r="A118" s="147"/>
      <c r="B118" s="36"/>
      <c r="C118" s="155"/>
      <c r="D118" s="117"/>
      <c r="E118" s="34"/>
      <c r="F118" s="38"/>
      <c r="G118" s="38"/>
      <c r="H118" s="258"/>
      <c r="I118" s="260"/>
    </row>
    <row r="119" spans="1:9" ht="18" customHeight="1">
      <c r="A119" s="145"/>
      <c r="B119" s="36"/>
      <c r="C119" s="157"/>
      <c r="D119" s="117"/>
      <c r="E119" s="34"/>
      <c r="F119" s="38"/>
      <c r="G119" s="38"/>
      <c r="H119" s="258"/>
      <c r="I119" s="259"/>
    </row>
    <row r="120" spans="1:9" ht="18" customHeight="1">
      <c r="A120" s="145"/>
      <c r="B120" s="36"/>
      <c r="C120" s="157"/>
      <c r="D120" s="117"/>
      <c r="E120" s="34"/>
      <c r="F120" s="38"/>
      <c r="G120" s="38"/>
      <c r="H120" s="39"/>
      <c r="I120" s="60"/>
    </row>
    <row r="121" spans="1:9" ht="18" customHeight="1">
      <c r="A121" s="145"/>
      <c r="B121" s="36"/>
      <c r="C121" s="157"/>
      <c r="D121" s="117"/>
      <c r="E121" s="34"/>
      <c r="F121" s="38"/>
      <c r="G121" s="38"/>
      <c r="H121" s="39"/>
      <c r="I121" s="60"/>
    </row>
    <row r="122" spans="1:9" ht="18" customHeight="1">
      <c r="A122" s="145"/>
      <c r="B122" s="57"/>
      <c r="C122" s="158"/>
      <c r="D122" s="118"/>
      <c r="E122" s="59"/>
      <c r="F122" s="60"/>
      <c r="G122" s="60"/>
      <c r="H122" s="39"/>
      <c r="I122" s="60"/>
    </row>
    <row r="123" spans="1:9" ht="18" customHeight="1">
      <c r="A123" s="145"/>
      <c r="B123" s="57"/>
      <c r="C123" s="158"/>
      <c r="D123" s="118"/>
      <c r="E123" s="59"/>
      <c r="F123" s="60"/>
      <c r="G123" s="60"/>
      <c r="H123" s="39"/>
      <c r="I123" s="60"/>
    </row>
    <row r="124" spans="1:9" ht="18" customHeight="1">
      <c r="A124" s="145"/>
      <c r="B124" s="36"/>
      <c r="C124" s="157"/>
      <c r="D124" s="117"/>
      <c r="E124" s="34"/>
      <c r="F124" s="38"/>
      <c r="G124" s="38"/>
      <c r="H124" s="39"/>
      <c r="I124" s="60"/>
    </row>
    <row r="125" spans="1:9" ht="18" customHeight="1">
      <c r="A125" s="145"/>
      <c r="B125" s="36"/>
      <c r="C125" s="157"/>
      <c r="D125" s="117"/>
      <c r="E125" s="34"/>
      <c r="F125" s="38"/>
      <c r="G125" s="38"/>
      <c r="H125" s="39"/>
      <c r="I125" s="60"/>
    </row>
    <row r="126" spans="1:9" ht="18" customHeight="1">
      <c r="A126" s="145"/>
      <c r="B126" s="36" t="s">
        <v>20</v>
      </c>
      <c r="C126" s="157"/>
      <c r="D126" s="117"/>
      <c r="E126" s="34"/>
      <c r="F126" s="38"/>
      <c r="G126" s="38"/>
      <c r="H126" s="39"/>
      <c r="I126" s="60"/>
    </row>
    <row r="127" spans="1:9" ht="18" customHeight="1">
      <c r="A127" s="148"/>
      <c r="B127" s="42"/>
      <c r="C127" s="159"/>
      <c r="D127" s="120"/>
      <c r="E127" s="41"/>
      <c r="F127" s="44"/>
      <c r="G127" s="44"/>
      <c r="H127" s="45"/>
      <c r="I127" s="68"/>
    </row>
    <row r="128" spans="1:9" ht="18" customHeight="1">
      <c r="A128" s="149"/>
      <c r="B128" s="61"/>
      <c r="C128" s="160"/>
      <c r="D128" s="114"/>
      <c r="E128" s="61"/>
      <c r="F128" s="62"/>
      <c r="G128" s="61"/>
      <c r="H128" s="65"/>
      <c r="I128" s="66"/>
    </row>
    <row r="129" spans="1:10" ht="18" customHeight="1">
      <c r="A129" s="255" t="s">
        <v>3</v>
      </c>
      <c r="B129" s="257"/>
      <c r="C129" s="153" t="s">
        <v>4</v>
      </c>
      <c r="D129" s="115" t="s">
        <v>2</v>
      </c>
      <c r="E129" s="71" t="s">
        <v>1</v>
      </c>
      <c r="F129" s="27"/>
      <c r="G129" s="27"/>
      <c r="H129" s="255"/>
      <c r="I129" s="257"/>
    </row>
    <row r="130" spans="1:10" ht="18" customHeight="1">
      <c r="A130" s="145">
        <v>3</v>
      </c>
      <c r="B130" s="35" t="s">
        <v>160</v>
      </c>
      <c r="C130" s="157"/>
      <c r="D130" s="117"/>
      <c r="E130" s="34"/>
      <c r="F130" s="38"/>
      <c r="G130" s="38"/>
      <c r="H130" s="39"/>
      <c r="I130" s="60"/>
    </row>
    <row r="131" spans="1:10" ht="18" customHeight="1">
      <c r="A131" s="147"/>
      <c r="B131" s="36"/>
      <c r="C131" s="157"/>
      <c r="D131" s="117"/>
      <c r="E131" s="34"/>
      <c r="F131" s="38"/>
      <c r="G131" s="38"/>
      <c r="H131" s="39"/>
      <c r="I131" s="60"/>
    </row>
    <row r="132" spans="1:10" ht="18" customHeight="1">
      <c r="A132" s="147"/>
      <c r="B132" s="36"/>
      <c r="C132" s="157"/>
      <c r="D132" s="117"/>
      <c r="E132" s="34"/>
      <c r="F132" s="38"/>
      <c r="G132" s="38"/>
      <c r="H132" s="39"/>
      <c r="I132" s="60"/>
    </row>
    <row r="133" spans="1:10" ht="18" customHeight="1">
      <c r="A133" s="147" t="s">
        <v>153</v>
      </c>
      <c r="B133" s="167" t="s">
        <v>161</v>
      </c>
      <c r="C133" s="157"/>
      <c r="D133" s="139">
        <v>1</v>
      </c>
      <c r="E133" s="18" t="s">
        <v>152</v>
      </c>
      <c r="F133" s="38"/>
      <c r="G133" s="38"/>
      <c r="H133" s="39"/>
      <c r="I133" s="60"/>
    </row>
    <row r="134" spans="1:10" ht="18" customHeight="1">
      <c r="A134" s="147" t="s">
        <v>157</v>
      </c>
      <c r="B134" s="167" t="s">
        <v>162</v>
      </c>
      <c r="C134" s="157"/>
      <c r="D134" s="139">
        <v>1</v>
      </c>
      <c r="E134" s="18" t="s">
        <v>152</v>
      </c>
      <c r="F134" s="38"/>
      <c r="G134" s="38"/>
      <c r="H134" s="39"/>
      <c r="I134" s="60"/>
    </row>
    <row r="135" spans="1:10" ht="18" customHeight="1">
      <c r="A135" s="147"/>
      <c r="B135" s="167"/>
      <c r="C135" s="157"/>
      <c r="D135" s="139"/>
      <c r="E135" s="18"/>
      <c r="F135" s="38"/>
      <c r="G135" s="38"/>
      <c r="H135" s="39"/>
      <c r="I135" s="60"/>
    </row>
    <row r="136" spans="1:10" ht="18" customHeight="1">
      <c r="A136" s="147"/>
      <c r="B136" s="167"/>
      <c r="C136" s="157"/>
      <c r="D136" s="173"/>
      <c r="E136" s="18"/>
      <c r="F136" s="38"/>
      <c r="G136" s="38"/>
      <c r="H136" s="39"/>
      <c r="I136" s="60"/>
    </row>
    <row r="137" spans="1:10" ht="18" customHeight="1">
      <c r="A137" s="147"/>
      <c r="B137" s="167"/>
      <c r="C137" s="157"/>
      <c r="D137" s="139"/>
      <c r="E137" s="18"/>
      <c r="F137" s="38"/>
      <c r="G137" s="38"/>
      <c r="H137" s="39"/>
      <c r="I137" s="60"/>
      <c r="J137" s="69"/>
    </row>
    <row r="138" spans="1:10" ht="18" customHeight="1">
      <c r="A138" s="145"/>
      <c r="B138" s="167"/>
      <c r="C138" s="157"/>
      <c r="D138" s="139"/>
      <c r="E138" s="18"/>
      <c r="F138" s="38"/>
      <c r="G138" s="38"/>
      <c r="H138" s="39"/>
      <c r="I138" s="73"/>
    </row>
    <row r="139" spans="1:10" ht="18" customHeight="1">
      <c r="A139" s="145"/>
      <c r="B139" s="167"/>
      <c r="C139" s="162"/>
      <c r="D139" s="139"/>
      <c r="E139" s="18"/>
      <c r="F139" s="38"/>
      <c r="G139" s="38"/>
      <c r="H139" s="39"/>
      <c r="I139" s="60"/>
    </row>
    <row r="140" spans="1:10" ht="18" customHeight="1">
      <c r="A140" s="145"/>
      <c r="B140" s="167"/>
      <c r="C140" s="162"/>
      <c r="D140" s="173"/>
      <c r="E140" s="34"/>
      <c r="F140" s="38"/>
      <c r="G140" s="38"/>
      <c r="H140" s="39"/>
      <c r="I140" s="60"/>
    </row>
    <row r="141" spans="1:10" ht="18" customHeight="1">
      <c r="A141" s="147"/>
      <c r="B141" s="168"/>
      <c r="C141" s="162"/>
      <c r="D141" s="173"/>
      <c r="E141" s="18"/>
      <c r="F141" s="38"/>
      <c r="G141" s="38"/>
      <c r="H141" s="39"/>
      <c r="I141" s="74"/>
    </row>
    <row r="142" spans="1:10" ht="18" customHeight="1">
      <c r="A142" s="147"/>
      <c r="B142" s="168"/>
      <c r="C142" s="157"/>
      <c r="D142" s="139"/>
      <c r="E142" s="18"/>
      <c r="F142" s="38"/>
      <c r="G142" s="38"/>
      <c r="H142" s="39"/>
      <c r="I142" s="74"/>
    </row>
    <row r="143" spans="1:10" ht="18" customHeight="1">
      <c r="A143" s="147"/>
      <c r="B143" s="168"/>
      <c r="C143" s="162"/>
      <c r="D143" s="139"/>
      <c r="E143" s="18"/>
      <c r="F143" s="38"/>
      <c r="G143" s="38"/>
      <c r="H143" s="39"/>
      <c r="I143" s="74"/>
    </row>
    <row r="144" spans="1:10" ht="18" customHeight="1">
      <c r="A144" s="145"/>
      <c r="B144" s="167"/>
      <c r="C144" s="162"/>
      <c r="D144" s="173"/>
      <c r="E144" s="34"/>
      <c r="F144" s="38"/>
      <c r="G144" s="38"/>
      <c r="H144" s="39"/>
      <c r="I144" s="73"/>
    </row>
    <row r="145" spans="1:11" ht="18" customHeight="1">
      <c r="A145" s="145"/>
      <c r="B145" s="183"/>
      <c r="C145" s="164"/>
      <c r="D145" s="139"/>
      <c r="E145" s="18"/>
      <c r="F145" s="38"/>
      <c r="G145" s="38"/>
      <c r="H145" s="39"/>
      <c r="I145" s="60"/>
    </row>
    <row r="146" spans="1:11" ht="18" customHeight="1">
      <c r="A146" s="145"/>
      <c r="B146" s="169"/>
      <c r="C146" s="166"/>
      <c r="D146" s="139"/>
      <c r="E146" s="18"/>
      <c r="F146" s="38"/>
      <c r="G146" s="38"/>
      <c r="H146" s="39"/>
      <c r="I146" s="60"/>
    </row>
    <row r="147" spans="1:11" ht="18" customHeight="1">
      <c r="A147" s="145"/>
      <c r="B147" s="167"/>
      <c r="C147" s="166"/>
      <c r="D147" s="173"/>
      <c r="E147" s="18"/>
      <c r="F147" s="38"/>
      <c r="G147" s="38"/>
      <c r="H147" s="39"/>
      <c r="I147" s="60"/>
    </row>
    <row r="148" spans="1:11" ht="18" customHeight="1">
      <c r="A148" s="145"/>
      <c r="B148" s="167"/>
      <c r="C148" s="162"/>
      <c r="D148" s="139"/>
      <c r="E148" s="18"/>
      <c r="F148" s="38"/>
      <c r="G148" s="38"/>
      <c r="H148" s="39"/>
      <c r="I148" s="60"/>
    </row>
    <row r="149" spans="1:11" ht="18" customHeight="1">
      <c r="A149" s="145"/>
      <c r="B149" s="167"/>
      <c r="C149" s="166"/>
      <c r="D149" s="173"/>
      <c r="E149" s="18"/>
      <c r="F149" s="38"/>
      <c r="G149" s="38"/>
      <c r="H149" s="39"/>
      <c r="I149" s="60"/>
    </row>
    <row r="150" spans="1:11" ht="18" customHeight="1">
      <c r="A150" s="145"/>
      <c r="B150" s="184"/>
      <c r="C150" s="166"/>
      <c r="D150" s="173"/>
      <c r="E150" s="18"/>
      <c r="F150" s="38"/>
      <c r="G150" s="38"/>
      <c r="H150" s="39"/>
      <c r="I150" s="60"/>
    </row>
    <row r="151" spans="1:11" ht="18" customHeight="1">
      <c r="A151" s="145"/>
      <c r="B151" s="167"/>
      <c r="C151" s="166"/>
      <c r="D151" s="173"/>
      <c r="E151" s="18"/>
      <c r="F151" s="38"/>
      <c r="H151" s="39"/>
      <c r="I151" s="60"/>
    </row>
    <row r="152" spans="1:11" ht="18" customHeight="1">
      <c r="A152" s="145"/>
      <c r="B152" s="167"/>
      <c r="C152" s="166"/>
      <c r="D152" s="173"/>
      <c r="E152" s="18"/>
      <c r="F152" s="38"/>
      <c r="G152" s="38"/>
      <c r="H152" s="39"/>
      <c r="I152" s="60"/>
    </row>
    <row r="153" spans="1:11" ht="18" customHeight="1">
      <c r="A153" s="145"/>
      <c r="B153" s="167"/>
      <c r="C153" s="166"/>
      <c r="D153" s="173"/>
      <c r="E153" s="18"/>
      <c r="F153" s="38"/>
      <c r="G153" s="38"/>
      <c r="H153" s="72"/>
      <c r="I153" s="60"/>
    </row>
    <row r="154" spans="1:11" ht="18" customHeight="1">
      <c r="A154" s="147"/>
      <c r="B154" s="185"/>
      <c r="C154" s="166"/>
      <c r="D154" s="173"/>
      <c r="E154" s="18"/>
      <c r="F154" s="38"/>
      <c r="G154" s="38"/>
      <c r="H154" s="39"/>
      <c r="I154" s="60"/>
    </row>
    <row r="155" spans="1:11" ht="18" customHeight="1">
      <c r="A155" s="147"/>
      <c r="B155" s="167"/>
      <c r="C155" s="166"/>
      <c r="D155" s="137"/>
      <c r="E155" s="18"/>
      <c r="F155" s="38"/>
      <c r="G155" s="38"/>
      <c r="H155" s="39"/>
      <c r="I155" s="60"/>
    </row>
    <row r="156" spans="1:11" ht="18" customHeight="1">
      <c r="A156" s="147"/>
      <c r="B156" s="186"/>
      <c r="C156" s="166"/>
      <c r="D156" s="137"/>
      <c r="E156" s="18"/>
      <c r="F156" s="38"/>
      <c r="G156" s="38"/>
      <c r="H156" s="39"/>
      <c r="I156" s="60"/>
    </row>
    <row r="157" spans="1:11" ht="18" customHeight="1">
      <c r="A157" s="147"/>
      <c r="B157" s="185"/>
      <c r="C157" s="166"/>
      <c r="D157" s="173"/>
      <c r="E157" s="34"/>
      <c r="F157" s="38"/>
      <c r="G157" s="38"/>
      <c r="H157" s="39"/>
      <c r="I157" s="60"/>
    </row>
    <row r="158" spans="1:11" ht="18" customHeight="1">
      <c r="A158" s="147"/>
      <c r="B158" s="167"/>
      <c r="C158" s="166"/>
      <c r="D158" s="139"/>
      <c r="E158" s="34"/>
      <c r="F158" s="38"/>
      <c r="G158" s="38"/>
      <c r="H158" s="72"/>
      <c r="I158" s="60"/>
      <c r="K158" s="11"/>
    </row>
    <row r="159" spans="1:11" ht="18" customHeight="1">
      <c r="A159" s="147"/>
      <c r="B159" s="36"/>
      <c r="C159" s="157"/>
      <c r="D159" s="139"/>
      <c r="E159" s="18"/>
      <c r="F159" s="38"/>
      <c r="G159" s="38"/>
      <c r="H159" s="39"/>
      <c r="I159" s="60"/>
    </row>
    <row r="160" spans="1:11" ht="18" customHeight="1">
      <c r="A160" s="145"/>
      <c r="B160" s="36"/>
      <c r="C160" s="165"/>
      <c r="D160" s="123"/>
      <c r="E160" s="34"/>
      <c r="F160" s="38"/>
      <c r="G160" s="38"/>
      <c r="H160" s="72"/>
      <c r="I160" s="73"/>
    </row>
    <row r="161" spans="1:9" ht="18" customHeight="1">
      <c r="A161" s="145"/>
      <c r="B161" s="168"/>
      <c r="C161" s="162"/>
      <c r="D161" s="139"/>
      <c r="E161" s="18"/>
      <c r="F161" s="38"/>
      <c r="G161" s="38"/>
      <c r="H161" s="39"/>
      <c r="I161" s="60"/>
    </row>
    <row r="162" spans="1:9" ht="18" customHeight="1">
      <c r="A162" s="145"/>
      <c r="B162" s="168"/>
      <c r="C162" s="162"/>
      <c r="D162" s="139"/>
      <c r="E162" s="18"/>
      <c r="F162" s="38"/>
      <c r="G162" s="38"/>
      <c r="H162" s="39"/>
      <c r="I162" s="60"/>
    </row>
    <row r="163" spans="1:9" ht="18" customHeight="1">
      <c r="A163" s="145"/>
      <c r="B163" s="168"/>
      <c r="C163" s="162"/>
      <c r="D163" s="173"/>
      <c r="E163" s="18"/>
      <c r="F163" s="38"/>
      <c r="G163" s="38"/>
      <c r="H163" s="258"/>
      <c r="I163" s="259"/>
    </row>
    <row r="164" spans="1:9" ht="18" customHeight="1">
      <c r="A164" s="145"/>
      <c r="B164" s="168"/>
      <c r="C164" s="162"/>
      <c r="D164" s="139"/>
      <c r="E164" s="18"/>
      <c r="F164" s="38"/>
      <c r="G164" s="38"/>
      <c r="H164" s="39"/>
      <c r="I164" s="60"/>
    </row>
    <row r="165" spans="1:9" ht="18" customHeight="1">
      <c r="A165" s="145"/>
      <c r="B165" s="168"/>
      <c r="D165" s="138"/>
      <c r="E165" s="18"/>
      <c r="F165" s="38"/>
      <c r="G165" s="38"/>
      <c r="H165" s="39"/>
      <c r="I165" s="60"/>
    </row>
    <row r="166" spans="1:9" ht="18" customHeight="1">
      <c r="A166" s="145"/>
      <c r="B166" s="168"/>
      <c r="C166" s="162"/>
      <c r="D166" s="173"/>
      <c r="E166" s="18"/>
      <c r="F166" s="38"/>
      <c r="G166" s="38"/>
      <c r="H166" s="39"/>
      <c r="I166" s="60"/>
    </row>
    <row r="167" spans="1:9" ht="18" customHeight="1">
      <c r="A167" s="145"/>
      <c r="B167" s="36"/>
      <c r="C167" s="157"/>
      <c r="D167" s="123"/>
      <c r="E167" s="34"/>
      <c r="F167" s="38"/>
      <c r="G167" s="38"/>
      <c r="H167" s="39"/>
      <c r="I167" s="60"/>
    </row>
    <row r="168" spans="1:9" ht="18" customHeight="1">
      <c r="A168" s="145"/>
      <c r="B168" s="36" t="s">
        <v>21</v>
      </c>
      <c r="C168" s="157"/>
      <c r="D168" s="123"/>
      <c r="E168" s="34"/>
      <c r="F168" s="38"/>
      <c r="G168" s="38"/>
      <c r="H168" s="39"/>
      <c r="I168" s="60"/>
    </row>
    <row r="169" spans="1:9" ht="18" customHeight="1">
      <c r="A169" s="148"/>
      <c r="B169" s="42"/>
      <c r="C169" s="159"/>
      <c r="D169" s="120"/>
      <c r="E169" s="41"/>
      <c r="F169" s="44"/>
      <c r="G169" s="44"/>
      <c r="H169" s="45"/>
      <c r="I169" s="68"/>
    </row>
    <row r="170" spans="1:9" ht="18" customHeight="1">
      <c r="A170" s="149"/>
      <c r="B170" s="61"/>
      <c r="C170" s="160"/>
      <c r="D170" s="114"/>
      <c r="E170" s="61"/>
      <c r="F170" s="62"/>
      <c r="G170" s="61"/>
      <c r="H170" s="65"/>
      <c r="I170" s="66"/>
    </row>
    <row r="171" spans="1:9" ht="18" customHeight="1">
      <c r="A171" s="255" t="s">
        <v>3</v>
      </c>
      <c r="B171" s="257"/>
      <c r="C171" s="153" t="s">
        <v>4</v>
      </c>
      <c r="D171" s="115" t="s">
        <v>2</v>
      </c>
      <c r="E171" s="71" t="s">
        <v>1</v>
      </c>
      <c r="F171" s="27"/>
      <c r="G171" s="27"/>
      <c r="H171" s="255"/>
      <c r="I171" s="257"/>
    </row>
    <row r="172" spans="1:9" ht="18" customHeight="1">
      <c r="A172" s="150" t="s">
        <v>153</v>
      </c>
      <c r="B172" s="29" t="s">
        <v>163</v>
      </c>
      <c r="C172" s="161"/>
      <c r="D172" s="116"/>
      <c r="E172" s="31"/>
      <c r="F172" s="32"/>
      <c r="G172" s="32"/>
      <c r="H172" s="33"/>
      <c r="I172" s="67"/>
    </row>
    <row r="173" spans="1:9" ht="18" customHeight="1">
      <c r="A173" s="145" t="s">
        <v>255</v>
      </c>
      <c r="B173" s="35" t="s">
        <v>145</v>
      </c>
      <c r="C173" s="157"/>
      <c r="D173" s="117"/>
      <c r="E173" s="34"/>
      <c r="F173" s="38"/>
      <c r="G173" s="38"/>
      <c r="H173" s="39"/>
      <c r="I173" s="60"/>
    </row>
    <row r="174" spans="1:9" ht="18" customHeight="1">
      <c r="A174" s="147" t="s">
        <v>146</v>
      </c>
      <c r="B174" s="36" t="s">
        <v>165</v>
      </c>
      <c r="C174" s="157"/>
      <c r="D174" s="117"/>
      <c r="E174" s="34"/>
      <c r="F174" s="38"/>
      <c r="G174" s="38"/>
      <c r="H174" s="39"/>
      <c r="I174" s="60"/>
    </row>
    <row r="175" spans="1:9" ht="18" customHeight="1">
      <c r="A175" s="147"/>
      <c r="B175" s="19" t="s">
        <v>166</v>
      </c>
      <c r="C175" s="162" t="s">
        <v>173</v>
      </c>
      <c r="D175" s="139">
        <v>1515</v>
      </c>
      <c r="E175" s="18" t="s">
        <v>120</v>
      </c>
      <c r="F175" s="38"/>
      <c r="G175" s="38"/>
      <c r="H175" s="39"/>
      <c r="I175" s="60"/>
    </row>
    <row r="176" spans="1:9" ht="18" customHeight="1">
      <c r="A176" s="147"/>
      <c r="B176" s="19" t="s">
        <v>122</v>
      </c>
      <c r="C176" s="162" t="s">
        <v>133</v>
      </c>
      <c r="D176" s="139">
        <v>2396</v>
      </c>
      <c r="E176" s="18" t="s">
        <v>124</v>
      </c>
      <c r="F176" s="38"/>
      <c r="G176" s="38"/>
      <c r="H176" s="39"/>
      <c r="I176" s="60"/>
    </row>
    <row r="177" spans="1:9" ht="18" customHeight="1">
      <c r="A177" s="147"/>
      <c r="B177" s="19" t="s">
        <v>167</v>
      </c>
      <c r="C177" s="162" t="s">
        <v>171</v>
      </c>
      <c r="D177" s="173">
        <v>25.4</v>
      </c>
      <c r="E177" s="18" t="s">
        <v>179</v>
      </c>
      <c r="F177" s="38"/>
      <c r="G177" s="38"/>
      <c r="H177" s="39"/>
      <c r="I177" s="60"/>
    </row>
    <row r="178" spans="1:9" ht="18" customHeight="1">
      <c r="A178" s="147"/>
      <c r="B178" s="203" t="s">
        <v>123</v>
      </c>
      <c r="C178" s="192" t="s">
        <v>174</v>
      </c>
      <c r="D178" s="139">
        <v>137</v>
      </c>
      <c r="E178" s="18" t="s">
        <v>120</v>
      </c>
      <c r="F178" s="38"/>
      <c r="G178" s="38"/>
      <c r="H178" s="39"/>
      <c r="I178" s="60"/>
    </row>
    <row r="179" spans="1:9" ht="18" customHeight="1">
      <c r="A179" s="147"/>
      <c r="B179" s="19" t="s">
        <v>168</v>
      </c>
      <c r="C179" s="162" t="s">
        <v>175</v>
      </c>
      <c r="D179" s="173">
        <v>5.4</v>
      </c>
      <c r="E179" s="18" t="s">
        <v>9</v>
      </c>
      <c r="F179" s="38"/>
      <c r="G179" s="38"/>
      <c r="H179" s="39"/>
      <c r="I179" s="60"/>
    </row>
    <row r="180" spans="1:9" ht="18" customHeight="1">
      <c r="A180" s="147"/>
      <c r="B180" s="183" t="s">
        <v>168</v>
      </c>
      <c r="C180" s="162" t="s">
        <v>176</v>
      </c>
      <c r="D180" s="139">
        <v>1</v>
      </c>
      <c r="E180" s="18" t="s">
        <v>125</v>
      </c>
      <c r="F180" s="38"/>
      <c r="G180" s="38"/>
      <c r="H180" s="39"/>
      <c r="I180" s="60"/>
    </row>
    <row r="181" spans="1:9" ht="18" customHeight="1">
      <c r="A181" s="145"/>
      <c r="B181" s="19" t="s">
        <v>123</v>
      </c>
      <c r="C181" s="162" t="s">
        <v>177</v>
      </c>
      <c r="D181" s="173">
        <v>3</v>
      </c>
      <c r="E181" s="18" t="s">
        <v>120</v>
      </c>
      <c r="F181" s="105"/>
      <c r="G181" s="38"/>
      <c r="H181" s="39"/>
      <c r="I181" s="73"/>
    </row>
    <row r="182" spans="1:9" ht="18" customHeight="1">
      <c r="A182" s="145"/>
      <c r="B182" s="19" t="s">
        <v>169</v>
      </c>
      <c r="C182" s="162" t="s">
        <v>178</v>
      </c>
      <c r="D182" s="173">
        <v>13.8</v>
      </c>
      <c r="E182" s="18" t="s">
        <v>9</v>
      </c>
      <c r="F182" s="105"/>
      <c r="G182" s="38"/>
      <c r="H182" s="39"/>
      <c r="I182" s="60"/>
    </row>
    <row r="183" spans="1:9" ht="18" customHeight="1">
      <c r="A183" s="145"/>
      <c r="B183" s="20" t="s">
        <v>170</v>
      </c>
      <c r="C183" s="162" t="s">
        <v>172</v>
      </c>
      <c r="D183" s="173">
        <v>4.5</v>
      </c>
      <c r="E183" s="18" t="s">
        <v>9</v>
      </c>
      <c r="F183" s="105"/>
      <c r="G183" s="38"/>
      <c r="H183" s="39"/>
      <c r="I183" s="60"/>
    </row>
    <row r="184" spans="1:9" ht="18" customHeight="1">
      <c r="A184" s="147"/>
      <c r="B184" s="175"/>
      <c r="C184" s="162"/>
      <c r="D184" s="139"/>
      <c r="E184" s="18"/>
      <c r="F184" s="105"/>
      <c r="G184" s="38"/>
      <c r="H184" s="39"/>
      <c r="I184" s="74"/>
    </row>
    <row r="185" spans="1:9" ht="18" customHeight="1">
      <c r="A185" s="145" t="s">
        <v>150</v>
      </c>
      <c r="B185" s="168" t="s">
        <v>151</v>
      </c>
      <c r="C185" s="162"/>
      <c r="D185" s="173"/>
      <c r="E185" s="18"/>
      <c r="F185" s="105"/>
      <c r="G185" s="38"/>
      <c r="H185" s="39"/>
      <c r="I185" s="73"/>
    </row>
    <row r="186" spans="1:9" ht="18" customHeight="1">
      <c r="A186" s="145"/>
      <c r="B186" s="168" t="s">
        <v>121</v>
      </c>
      <c r="C186" s="162" t="s">
        <v>180</v>
      </c>
      <c r="D186" s="173">
        <v>26.2</v>
      </c>
      <c r="E186" s="18" t="s">
        <v>124</v>
      </c>
      <c r="F186" s="38"/>
      <c r="G186" s="38"/>
      <c r="H186" s="39"/>
      <c r="I186" s="60"/>
    </row>
    <row r="187" spans="1:9" ht="18" customHeight="1">
      <c r="A187" s="145"/>
      <c r="B187" s="168" t="s">
        <v>122</v>
      </c>
      <c r="C187" s="162" t="s">
        <v>133</v>
      </c>
      <c r="D187" s="173">
        <v>26.2</v>
      </c>
      <c r="E187" s="18" t="s">
        <v>124</v>
      </c>
      <c r="F187" s="38"/>
      <c r="G187" s="38"/>
      <c r="H187" s="39"/>
      <c r="I187" s="60"/>
    </row>
    <row r="188" spans="1:9" ht="18" customHeight="1">
      <c r="A188" s="145"/>
      <c r="B188" s="187"/>
      <c r="C188" s="162"/>
      <c r="D188" s="173"/>
      <c r="E188" s="18"/>
      <c r="F188" s="38"/>
      <c r="G188" s="38"/>
      <c r="H188" s="39"/>
      <c r="I188" s="60"/>
    </row>
    <row r="189" spans="1:9" ht="18" customHeight="1">
      <c r="A189" s="145"/>
      <c r="B189" s="167" t="s">
        <v>189</v>
      </c>
      <c r="C189" s="157"/>
      <c r="D189" s="173"/>
      <c r="E189" s="34"/>
      <c r="F189" s="38"/>
      <c r="G189" s="38"/>
      <c r="H189" s="39"/>
      <c r="I189" s="60"/>
    </row>
    <row r="190" spans="1:9" ht="18" customHeight="1">
      <c r="A190" s="145" t="s">
        <v>256</v>
      </c>
      <c r="B190" s="167" t="s">
        <v>190</v>
      </c>
      <c r="C190" s="162"/>
      <c r="D190" s="173"/>
      <c r="E190" s="18"/>
      <c r="F190" s="38"/>
      <c r="G190" s="38"/>
      <c r="H190" s="39"/>
      <c r="I190" s="60"/>
    </row>
    <row r="191" spans="1:9" ht="18" customHeight="1">
      <c r="A191" s="145"/>
      <c r="B191" s="19" t="s">
        <v>121</v>
      </c>
      <c r="C191" s="162" t="s">
        <v>180</v>
      </c>
      <c r="D191" s="139">
        <v>828</v>
      </c>
      <c r="E191" s="18" t="s">
        <v>124</v>
      </c>
      <c r="F191" s="38"/>
      <c r="G191" s="38"/>
      <c r="H191" s="39"/>
      <c r="I191" s="60"/>
    </row>
    <row r="192" spans="1:9" ht="18" customHeight="1">
      <c r="A192" s="145"/>
      <c r="B192" s="36" t="s">
        <v>122</v>
      </c>
      <c r="C192" s="157" t="s">
        <v>200</v>
      </c>
      <c r="D192" s="139">
        <v>828</v>
      </c>
      <c r="E192" s="18" t="s">
        <v>124</v>
      </c>
      <c r="F192" s="38"/>
      <c r="G192" s="38"/>
      <c r="H192" s="39"/>
      <c r="I192" s="60"/>
    </row>
    <row r="193" spans="1:9" ht="18" customHeight="1">
      <c r="A193" s="145"/>
      <c r="B193" s="35" t="s">
        <v>123</v>
      </c>
      <c r="C193" s="157" t="s">
        <v>177</v>
      </c>
      <c r="D193" s="173">
        <v>14.7</v>
      </c>
      <c r="E193" s="34" t="s">
        <v>120</v>
      </c>
      <c r="F193" s="38"/>
      <c r="G193" s="38"/>
      <c r="H193" s="39"/>
      <c r="I193" s="60"/>
    </row>
    <row r="194" spans="1:9" ht="18" customHeight="1">
      <c r="A194" s="147"/>
      <c r="B194" s="35" t="s">
        <v>195</v>
      </c>
      <c r="C194" s="155" t="s">
        <v>198</v>
      </c>
      <c r="D194" s="139">
        <v>822</v>
      </c>
      <c r="E194" s="34" t="s">
        <v>9</v>
      </c>
      <c r="F194" s="38"/>
      <c r="G194" s="38"/>
      <c r="H194" s="39"/>
      <c r="I194" s="60"/>
    </row>
    <row r="195" spans="1:9" ht="18" customHeight="1">
      <c r="A195" s="147"/>
      <c r="B195" s="35" t="s">
        <v>196</v>
      </c>
      <c r="C195" s="36" t="s">
        <v>199</v>
      </c>
      <c r="D195" s="139">
        <v>1</v>
      </c>
      <c r="E195" s="34" t="s">
        <v>71</v>
      </c>
      <c r="F195" s="38"/>
      <c r="G195" s="38"/>
      <c r="H195" s="39"/>
      <c r="I195" s="60"/>
    </row>
    <row r="196" spans="1:9" ht="18" customHeight="1">
      <c r="A196" s="147"/>
      <c r="B196" s="36" t="s">
        <v>197</v>
      </c>
      <c r="C196" s="36"/>
      <c r="D196" s="173">
        <v>86.3</v>
      </c>
      <c r="E196" s="34" t="s">
        <v>120</v>
      </c>
      <c r="F196" s="38"/>
      <c r="G196" s="38"/>
      <c r="H196" s="39"/>
      <c r="I196" s="60"/>
    </row>
    <row r="197" spans="1:9" ht="18" customHeight="1">
      <c r="A197" s="147"/>
      <c r="B197" s="36"/>
      <c r="C197" s="36"/>
      <c r="D197" s="119"/>
      <c r="E197" s="34"/>
      <c r="F197" s="38"/>
      <c r="G197" s="38"/>
      <c r="H197" s="39"/>
      <c r="I197" s="60"/>
    </row>
    <row r="198" spans="1:9" ht="18" customHeight="1">
      <c r="A198" s="147"/>
      <c r="B198" s="36" t="s">
        <v>274</v>
      </c>
      <c r="C198" s="155" t="s">
        <v>280</v>
      </c>
      <c r="D198" s="139">
        <v>1</v>
      </c>
      <c r="E198" s="34" t="s">
        <v>8</v>
      </c>
      <c r="F198" s="38"/>
      <c r="G198" s="38"/>
      <c r="H198" s="39"/>
      <c r="I198" s="60"/>
    </row>
    <row r="199" spans="1:9" ht="18" customHeight="1">
      <c r="A199" s="147"/>
      <c r="B199" s="36" t="s">
        <v>275</v>
      </c>
      <c r="C199" s="155" t="s">
        <v>278</v>
      </c>
      <c r="D199" s="139">
        <v>1</v>
      </c>
      <c r="E199" s="34" t="s">
        <v>8</v>
      </c>
      <c r="F199" s="38"/>
      <c r="G199" s="38"/>
      <c r="H199" s="39"/>
      <c r="I199" s="60"/>
    </row>
    <row r="200" spans="1:9" ht="18" customHeight="1">
      <c r="A200" s="145"/>
      <c r="B200" s="36" t="s">
        <v>276</v>
      </c>
      <c r="C200" s="157" t="s">
        <v>279</v>
      </c>
      <c r="D200" s="139">
        <v>1</v>
      </c>
      <c r="E200" s="34" t="s">
        <v>8</v>
      </c>
      <c r="F200" s="38"/>
      <c r="G200" s="38"/>
      <c r="H200" s="258"/>
      <c r="I200" s="259"/>
    </row>
    <row r="201" spans="1:9" ht="18" customHeight="1">
      <c r="A201" s="145"/>
      <c r="B201" s="36" t="s">
        <v>277</v>
      </c>
      <c r="C201" s="157" t="s">
        <v>279</v>
      </c>
      <c r="D201" s="139">
        <v>1</v>
      </c>
      <c r="E201" s="34" t="s">
        <v>8</v>
      </c>
      <c r="F201" s="38"/>
      <c r="G201" s="38"/>
      <c r="H201" s="39"/>
      <c r="I201" s="60"/>
    </row>
    <row r="202" spans="1:9" ht="18" customHeight="1">
      <c r="A202" s="145"/>
      <c r="B202" s="36"/>
      <c r="C202" s="157"/>
      <c r="D202" s="123"/>
      <c r="E202" s="34"/>
      <c r="F202" s="38"/>
      <c r="G202" s="38"/>
      <c r="H202" s="39"/>
      <c r="I202" s="60"/>
    </row>
    <row r="203" spans="1:9" ht="18" customHeight="1">
      <c r="A203" s="147"/>
      <c r="B203" s="36"/>
      <c r="C203" s="155"/>
      <c r="D203" s="123"/>
      <c r="E203" s="34"/>
      <c r="F203" s="38"/>
      <c r="G203" s="38"/>
      <c r="H203" s="258"/>
      <c r="I203" s="260"/>
    </row>
    <row r="204" spans="1:9" ht="18" customHeight="1">
      <c r="A204" s="145"/>
      <c r="B204" s="36"/>
      <c r="C204" s="157"/>
      <c r="D204" s="123"/>
      <c r="E204" s="34"/>
      <c r="F204" s="38"/>
      <c r="G204" s="38"/>
      <c r="H204" s="258"/>
      <c r="I204" s="259"/>
    </row>
    <row r="205" spans="1:9" ht="18" customHeight="1">
      <c r="A205" s="145"/>
      <c r="B205" s="36"/>
      <c r="C205" s="157"/>
      <c r="D205" s="123"/>
      <c r="E205" s="34"/>
      <c r="F205" s="38"/>
      <c r="G205" s="38"/>
      <c r="H205" s="39"/>
      <c r="I205" s="60"/>
    </row>
    <row r="206" spans="1:9" ht="18" customHeight="1">
      <c r="A206" s="145"/>
      <c r="B206" s="36"/>
      <c r="C206" s="157"/>
      <c r="D206" s="123"/>
      <c r="E206" s="34"/>
      <c r="F206" s="38"/>
      <c r="G206" s="38"/>
      <c r="H206" s="39"/>
      <c r="I206" s="60"/>
    </row>
    <row r="207" spans="1:9" ht="18" customHeight="1">
      <c r="A207" s="145"/>
      <c r="B207" s="57"/>
      <c r="C207" s="158"/>
      <c r="D207" s="142"/>
      <c r="E207" s="59"/>
      <c r="F207" s="60"/>
      <c r="G207" s="60"/>
      <c r="H207" s="39"/>
      <c r="I207" s="60"/>
    </row>
    <row r="208" spans="1:9" ht="18" customHeight="1">
      <c r="A208" s="145"/>
      <c r="B208" s="57"/>
      <c r="C208" s="158"/>
      <c r="D208" s="142"/>
      <c r="E208" s="59"/>
      <c r="F208" s="60"/>
      <c r="G208" s="60"/>
      <c r="H208" s="39"/>
      <c r="I208" s="60"/>
    </row>
    <row r="209" spans="1:9" ht="18" customHeight="1">
      <c r="A209" s="145"/>
      <c r="B209" s="36"/>
      <c r="C209" s="157"/>
      <c r="D209" s="123"/>
      <c r="E209" s="34"/>
      <c r="F209" s="38"/>
      <c r="G209" s="38"/>
      <c r="H209" s="39"/>
      <c r="I209" s="60"/>
    </row>
    <row r="210" spans="1:9" ht="18" customHeight="1">
      <c r="A210" s="145"/>
      <c r="B210" s="36"/>
      <c r="C210" s="157"/>
      <c r="D210" s="123"/>
      <c r="E210" s="34"/>
      <c r="F210" s="38"/>
      <c r="G210" s="38"/>
      <c r="H210" s="39"/>
      <c r="I210" s="60"/>
    </row>
    <row r="211" spans="1:9" ht="18" customHeight="1">
      <c r="A211" s="145"/>
      <c r="B211" s="36" t="s">
        <v>21</v>
      </c>
      <c r="C211" s="157"/>
      <c r="D211" s="123"/>
      <c r="E211" s="34"/>
      <c r="F211" s="38"/>
      <c r="G211" s="38"/>
      <c r="H211" s="39"/>
      <c r="I211" s="60"/>
    </row>
    <row r="212" spans="1:9" ht="18" customHeight="1">
      <c r="A212" s="148"/>
      <c r="B212" s="42"/>
      <c r="C212" s="159"/>
      <c r="D212" s="120"/>
      <c r="E212" s="41"/>
      <c r="F212" s="44"/>
      <c r="G212" s="44"/>
      <c r="H212" s="45"/>
      <c r="I212" s="68"/>
    </row>
    <row r="213" spans="1:9" ht="18" customHeight="1">
      <c r="A213" s="149"/>
      <c r="B213" s="61"/>
      <c r="C213" s="160"/>
      <c r="D213" s="114"/>
      <c r="E213" s="61"/>
      <c r="F213" s="62"/>
      <c r="G213" s="61"/>
      <c r="H213" s="65"/>
      <c r="I213" s="66"/>
    </row>
    <row r="214" spans="1:9" ht="18" customHeight="1">
      <c r="A214" s="255" t="s">
        <v>3</v>
      </c>
      <c r="B214" s="257"/>
      <c r="C214" s="153" t="s">
        <v>4</v>
      </c>
      <c r="D214" s="26" t="s">
        <v>2</v>
      </c>
      <c r="E214" s="71" t="s">
        <v>1</v>
      </c>
      <c r="F214" s="27"/>
      <c r="G214" s="27"/>
      <c r="H214" s="255"/>
      <c r="I214" s="257"/>
    </row>
    <row r="215" spans="1:9" ht="18" customHeight="1">
      <c r="A215" s="150" t="s">
        <v>157</v>
      </c>
      <c r="B215" s="29" t="s">
        <v>164</v>
      </c>
      <c r="C215" s="161"/>
      <c r="D215" s="116"/>
      <c r="E215" s="31"/>
      <c r="F215" s="32"/>
      <c r="G215" s="32"/>
      <c r="H215" s="33"/>
      <c r="I215" s="67"/>
    </row>
    <row r="216" spans="1:9" ht="18" customHeight="1">
      <c r="A216" s="145" t="s">
        <v>255</v>
      </c>
      <c r="B216" s="194" t="s">
        <v>145</v>
      </c>
      <c r="C216" s="35"/>
      <c r="D216" s="117"/>
      <c r="E216" s="34"/>
      <c r="F216" s="38"/>
      <c r="G216" s="38"/>
      <c r="H216" s="39"/>
      <c r="I216" s="60"/>
    </row>
    <row r="217" spans="1:9" ht="18" customHeight="1">
      <c r="A217" s="145" t="s">
        <v>146</v>
      </c>
      <c r="B217" s="35" t="s">
        <v>151</v>
      </c>
      <c r="C217" s="35"/>
      <c r="D217" s="122"/>
      <c r="E217" s="34"/>
      <c r="F217" s="38"/>
      <c r="G217" s="38"/>
      <c r="H217" s="39"/>
      <c r="I217" s="60"/>
    </row>
    <row r="218" spans="1:9" ht="18" customHeight="1">
      <c r="A218" s="145"/>
      <c r="B218" s="35" t="s">
        <v>181</v>
      </c>
      <c r="C218" s="157" t="s">
        <v>182</v>
      </c>
      <c r="D218" s="122">
        <v>1099</v>
      </c>
      <c r="E218" s="34" t="s">
        <v>120</v>
      </c>
      <c r="F218" s="105"/>
      <c r="G218" s="105"/>
      <c r="H218" s="39"/>
      <c r="I218" s="60"/>
    </row>
    <row r="219" spans="1:9" ht="18" customHeight="1">
      <c r="A219" s="191"/>
      <c r="B219" s="188"/>
      <c r="C219" s="188"/>
      <c r="D219" s="195"/>
      <c r="E219" s="190"/>
      <c r="F219" s="105"/>
      <c r="G219" s="105"/>
      <c r="H219" s="39"/>
      <c r="I219" s="60"/>
    </row>
    <row r="220" spans="1:9" ht="18" customHeight="1">
      <c r="A220" s="145" t="s">
        <v>150</v>
      </c>
      <c r="B220" s="35" t="s">
        <v>151</v>
      </c>
      <c r="C220" s="35"/>
      <c r="D220" s="122"/>
      <c r="E220" s="34"/>
      <c r="F220" s="105"/>
      <c r="G220" s="105"/>
      <c r="H220" s="39"/>
      <c r="I220" s="60"/>
    </row>
    <row r="221" spans="1:9" ht="18" customHeight="1">
      <c r="A221" s="145"/>
      <c r="B221" s="35" t="s">
        <v>126</v>
      </c>
      <c r="C221" s="35" t="s">
        <v>134</v>
      </c>
      <c r="D221" s="117">
        <v>1.6</v>
      </c>
      <c r="E221" s="34" t="s">
        <v>120</v>
      </c>
      <c r="F221" s="105"/>
      <c r="G221" s="105"/>
      <c r="H221" s="39"/>
      <c r="I221" s="60"/>
    </row>
    <row r="222" spans="1:9" ht="18" customHeight="1">
      <c r="A222" s="191"/>
      <c r="B222" s="188"/>
      <c r="C222" s="188"/>
      <c r="D222" s="189"/>
      <c r="E222" s="190"/>
      <c r="F222" s="105"/>
      <c r="G222" s="105"/>
      <c r="H222" s="39"/>
      <c r="I222" s="60"/>
    </row>
    <row r="223" spans="1:9" ht="18" customHeight="1">
      <c r="A223" s="145"/>
      <c r="B223" s="74" t="s">
        <v>189</v>
      </c>
      <c r="C223" s="35"/>
      <c r="D223" s="122"/>
      <c r="E223" s="34"/>
      <c r="F223" s="105"/>
      <c r="G223" s="105"/>
      <c r="H223" s="39"/>
      <c r="I223" s="73"/>
    </row>
    <row r="224" spans="1:9" ht="18" customHeight="1">
      <c r="A224" s="145" t="s">
        <v>256</v>
      </c>
      <c r="B224" s="35" t="s">
        <v>190</v>
      </c>
      <c r="C224" s="35"/>
      <c r="D224" s="122"/>
      <c r="E224" s="34"/>
      <c r="F224" s="105"/>
      <c r="G224" s="105"/>
      <c r="H224" s="39"/>
      <c r="I224" s="60"/>
    </row>
    <row r="225" spans="1:9" ht="18" customHeight="1">
      <c r="A225" s="145"/>
      <c r="B225" s="35" t="s">
        <v>126</v>
      </c>
      <c r="C225" s="35" t="s">
        <v>204</v>
      </c>
      <c r="D225" s="122">
        <v>305</v>
      </c>
      <c r="E225" s="34" t="s">
        <v>120</v>
      </c>
      <c r="F225" s="38"/>
      <c r="G225" s="38"/>
      <c r="H225" s="72"/>
      <c r="I225" s="60"/>
    </row>
    <row r="226" spans="1:9" ht="18" customHeight="1">
      <c r="A226" s="145"/>
      <c r="B226" s="35" t="s">
        <v>201</v>
      </c>
      <c r="C226" s="35" t="s">
        <v>205</v>
      </c>
      <c r="D226" s="122">
        <v>330</v>
      </c>
      <c r="E226" s="34" t="s">
        <v>156</v>
      </c>
      <c r="F226" s="38"/>
      <c r="G226" s="38"/>
      <c r="H226" s="72"/>
      <c r="I226" s="60"/>
    </row>
    <row r="227" spans="1:9" ht="18" customHeight="1">
      <c r="A227" s="145"/>
      <c r="B227" s="35" t="s">
        <v>202</v>
      </c>
      <c r="C227" s="35" t="s">
        <v>206</v>
      </c>
      <c r="D227" s="122">
        <v>116</v>
      </c>
      <c r="E227" s="34" t="s">
        <v>156</v>
      </c>
      <c r="F227" s="38"/>
      <c r="G227" s="38"/>
      <c r="H227" s="72"/>
      <c r="I227" s="60"/>
    </row>
    <row r="228" spans="1:9" ht="18" customHeight="1">
      <c r="A228" s="145"/>
      <c r="B228" s="35" t="s">
        <v>203</v>
      </c>
      <c r="C228" s="35" t="s">
        <v>207</v>
      </c>
      <c r="D228" s="117">
        <v>2</v>
      </c>
      <c r="E228" s="34" t="s">
        <v>125</v>
      </c>
      <c r="F228" s="38"/>
      <c r="G228" s="38"/>
      <c r="H228" s="39"/>
      <c r="I228" s="60"/>
    </row>
    <row r="229" spans="1:9" ht="18" customHeight="1">
      <c r="A229" s="145"/>
      <c r="B229" s="35"/>
      <c r="C229" s="35"/>
      <c r="D229" s="117"/>
      <c r="E229" s="34"/>
      <c r="F229" s="38"/>
      <c r="G229" s="38"/>
      <c r="H229" s="39"/>
      <c r="I229" s="60"/>
    </row>
    <row r="230" spans="1:9" ht="18" customHeight="1">
      <c r="A230" s="145"/>
      <c r="B230" s="35"/>
      <c r="C230" s="35"/>
      <c r="D230" s="122"/>
      <c r="E230" s="34"/>
      <c r="F230" s="38"/>
      <c r="G230" s="38"/>
      <c r="H230" s="39"/>
      <c r="I230" s="60"/>
    </row>
    <row r="231" spans="1:9" ht="18" customHeight="1">
      <c r="A231" s="145"/>
      <c r="B231" s="35"/>
      <c r="C231" s="35"/>
      <c r="D231" s="122"/>
      <c r="E231" s="34"/>
      <c r="F231" s="38"/>
      <c r="G231" s="38"/>
      <c r="H231" s="39"/>
      <c r="I231" s="60"/>
    </row>
    <row r="232" spans="1:9" ht="18" customHeight="1">
      <c r="A232" s="191"/>
      <c r="B232" s="188"/>
      <c r="C232" s="188"/>
      <c r="D232" s="189"/>
      <c r="E232" s="190"/>
      <c r="F232" s="38"/>
      <c r="G232" s="38"/>
      <c r="H232" s="39"/>
      <c r="I232" s="60"/>
    </row>
    <row r="233" spans="1:9" ht="18" customHeight="1">
      <c r="A233" s="191"/>
      <c r="B233" s="188"/>
      <c r="C233" s="188"/>
      <c r="D233" s="189"/>
      <c r="E233" s="190"/>
      <c r="F233" s="38"/>
      <c r="G233" s="38"/>
      <c r="H233" s="39"/>
      <c r="I233" s="60"/>
    </row>
    <row r="234" spans="1:9" ht="18" customHeight="1">
      <c r="A234" s="145"/>
      <c r="B234" s="35"/>
      <c r="C234" s="35"/>
      <c r="D234" s="122"/>
      <c r="E234" s="34"/>
      <c r="F234" s="38"/>
      <c r="G234" s="38"/>
      <c r="H234" s="39"/>
      <c r="I234" s="60"/>
    </row>
    <row r="235" spans="1:9" ht="18" customHeight="1">
      <c r="A235" s="145"/>
      <c r="B235" s="35"/>
      <c r="C235" s="35"/>
      <c r="D235" s="117"/>
      <c r="E235" s="34"/>
      <c r="F235" s="38"/>
      <c r="G235" s="38"/>
      <c r="H235" s="39"/>
      <c r="I235" s="60"/>
    </row>
    <row r="236" spans="1:9" ht="18" customHeight="1">
      <c r="A236" s="145"/>
      <c r="B236" s="35"/>
      <c r="C236" s="35"/>
      <c r="D236" s="117"/>
      <c r="E236" s="34"/>
      <c r="F236" s="38"/>
      <c r="G236" s="38"/>
      <c r="H236" s="39"/>
      <c r="I236" s="60"/>
    </row>
    <row r="237" spans="1:9" ht="18" customHeight="1">
      <c r="A237" s="145"/>
      <c r="B237" s="35"/>
      <c r="C237" s="35"/>
      <c r="D237" s="117"/>
      <c r="E237" s="34"/>
      <c r="F237" s="38"/>
      <c r="G237" s="38"/>
      <c r="H237" s="39"/>
      <c r="I237" s="60"/>
    </row>
    <row r="238" spans="1:9" ht="18" customHeight="1">
      <c r="A238" s="145"/>
      <c r="B238" s="35"/>
      <c r="C238" s="35"/>
      <c r="D238" s="117"/>
      <c r="E238" s="34"/>
      <c r="F238" s="38"/>
      <c r="G238" s="38"/>
      <c r="H238" s="39"/>
      <c r="I238" s="60"/>
    </row>
    <row r="239" spans="1:9" ht="18" customHeight="1">
      <c r="A239" s="145"/>
      <c r="B239" s="35"/>
      <c r="C239" s="155"/>
      <c r="D239" s="123"/>
      <c r="E239" s="34"/>
      <c r="F239" s="38"/>
      <c r="G239" s="38"/>
      <c r="H239" s="39"/>
      <c r="I239" s="60"/>
    </row>
    <row r="240" spans="1:9" ht="18" customHeight="1">
      <c r="A240" s="145"/>
      <c r="B240" s="35"/>
      <c r="C240" s="155"/>
      <c r="D240" s="123"/>
      <c r="E240" s="34"/>
      <c r="F240" s="38"/>
      <c r="G240" s="38"/>
      <c r="H240" s="39"/>
      <c r="I240" s="60"/>
    </row>
    <row r="241" spans="1:9" ht="18" customHeight="1">
      <c r="A241" s="145"/>
      <c r="B241" s="35"/>
      <c r="C241" s="155"/>
      <c r="D241" s="123"/>
      <c r="E241" s="34"/>
      <c r="F241" s="38"/>
      <c r="G241" s="38"/>
      <c r="H241" s="39"/>
      <c r="I241" s="60"/>
    </row>
    <row r="242" spans="1:9" ht="18" customHeight="1">
      <c r="A242" s="145"/>
      <c r="B242" s="36"/>
      <c r="C242" s="157"/>
      <c r="D242" s="123"/>
      <c r="E242" s="34"/>
      <c r="F242" s="38"/>
      <c r="G242" s="38"/>
      <c r="H242" s="258"/>
      <c r="I242" s="259"/>
    </row>
    <row r="243" spans="1:9" ht="18" customHeight="1">
      <c r="A243" s="145"/>
      <c r="B243" s="36"/>
      <c r="C243" s="157"/>
      <c r="D243" s="123"/>
      <c r="E243" s="34"/>
      <c r="F243" s="38"/>
      <c r="G243" s="38"/>
      <c r="H243" s="39"/>
      <c r="I243" s="60"/>
    </row>
    <row r="244" spans="1:9" ht="18" customHeight="1">
      <c r="A244" s="145"/>
      <c r="B244" s="36"/>
      <c r="C244" s="157"/>
      <c r="D244" s="123"/>
      <c r="E244" s="34"/>
      <c r="F244" s="38"/>
      <c r="G244" s="38"/>
      <c r="H244" s="39"/>
      <c r="I244" s="60"/>
    </row>
    <row r="245" spans="1:9" ht="18" customHeight="1">
      <c r="A245" s="147"/>
      <c r="B245" s="36"/>
      <c r="C245" s="155"/>
      <c r="D245" s="123"/>
      <c r="E245" s="34"/>
      <c r="F245" s="38"/>
      <c r="G245" s="38"/>
      <c r="H245" s="258"/>
      <c r="I245" s="260"/>
    </row>
    <row r="246" spans="1:9" ht="18" customHeight="1">
      <c r="A246" s="145"/>
      <c r="B246" s="36"/>
      <c r="C246" s="157"/>
      <c r="D246" s="123"/>
      <c r="E246" s="34"/>
      <c r="F246" s="38"/>
      <c r="G246" s="38"/>
      <c r="H246" s="258"/>
      <c r="I246" s="259"/>
    </row>
    <row r="247" spans="1:9" ht="18" customHeight="1">
      <c r="A247" s="145"/>
      <c r="B247" s="36"/>
      <c r="C247" s="157"/>
      <c r="D247" s="123"/>
      <c r="E247" s="34"/>
      <c r="F247" s="38"/>
      <c r="G247" s="38"/>
      <c r="H247" s="39"/>
      <c r="I247" s="60"/>
    </row>
    <row r="248" spans="1:9" ht="18" customHeight="1">
      <c r="A248" s="145"/>
      <c r="B248" s="36"/>
      <c r="C248" s="157"/>
      <c r="D248" s="123"/>
      <c r="E248" s="34"/>
      <c r="F248" s="38"/>
      <c r="G248" s="38"/>
      <c r="H248" s="39"/>
      <c r="I248" s="60"/>
    </row>
    <row r="249" spans="1:9" ht="18" customHeight="1">
      <c r="A249" s="145"/>
      <c r="B249" s="57"/>
      <c r="C249" s="158"/>
      <c r="D249" s="142"/>
      <c r="E249" s="59"/>
      <c r="F249" s="60"/>
      <c r="G249" s="60"/>
      <c r="H249" s="39"/>
      <c r="I249" s="60"/>
    </row>
    <row r="250" spans="1:9" ht="18" customHeight="1">
      <c r="A250" s="145"/>
      <c r="B250" s="57"/>
      <c r="C250" s="158"/>
      <c r="D250" s="142"/>
      <c r="E250" s="59"/>
      <c r="F250" s="60"/>
      <c r="G250" s="60"/>
      <c r="H250" s="39"/>
      <c r="I250" s="60"/>
    </row>
    <row r="251" spans="1:9" ht="18" customHeight="1">
      <c r="A251" s="145"/>
      <c r="B251" s="36"/>
      <c r="C251" s="157"/>
      <c r="D251" s="123"/>
      <c r="E251" s="34"/>
      <c r="F251" s="38"/>
      <c r="G251" s="38"/>
      <c r="H251" s="39"/>
      <c r="I251" s="60"/>
    </row>
    <row r="252" spans="1:9" ht="18" customHeight="1">
      <c r="A252" s="145"/>
      <c r="B252" s="36"/>
      <c r="C252" s="157"/>
      <c r="D252" s="123"/>
      <c r="E252" s="34"/>
      <c r="F252" s="38"/>
      <c r="G252" s="38"/>
      <c r="H252" s="39"/>
      <c r="I252" s="60"/>
    </row>
    <row r="253" spans="1:9" ht="18" customHeight="1">
      <c r="A253" s="145"/>
      <c r="B253" s="36" t="s">
        <v>53</v>
      </c>
      <c r="C253" s="157"/>
      <c r="D253" s="123"/>
      <c r="E253" s="34"/>
      <c r="F253" s="38"/>
      <c r="G253" s="38"/>
      <c r="H253" s="39"/>
      <c r="I253" s="60"/>
    </row>
    <row r="254" spans="1:9" ht="18" customHeight="1">
      <c r="A254" s="148"/>
      <c r="B254" s="42"/>
      <c r="C254" s="159"/>
      <c r="D254" s="120"/>
      <c r="E254" s="41"/>
      <c r="F254" s="44"/>
      <c r="G254" s="44"/>
      <c r="H254" s="45"/>
      <c r="I254" s="68"/>
    </row>
    <row r="255" spans="1:9" ht="18" customHeight="1">
      <c r="A255" s="149"/>
      <c r="B255" s="61"/>
      <c r="C255" s="160"/>
      <c r="D255" s="114"/>
      <c r="E255" s="61"/>
      <c r="F255" s="62"/>
      <c r="G255" s="61"/>
      <c r="H255" s="65"/>
      <c r="I255" s="66"/>
    </row>
    <row r="256" spans="1:9" ht="18" customHeight="1">
      <c r="A256" s="255"/>
      <c r="B256" s="257"/>
      <c r="C256" s="153"/>
      <c r="D256" s="115"/>
      <c r="E256" s="71"/>
      <c r="F256" s="27"/>
      <c r="G256" s="27"/>
      <c r="H256" s="255"/>
      <c r="I256" s="257"/>
    </row>
    <row r="257" spans="1:9" ht="18" customHeight="1">
      <c r="A257" s="150"/>
      <c r="B257" s="29"/>
      <c r="C257" s="161"/>
      <c r="D257" s="116"/>
      <c r="E257" s="31"/>
      <c r="F257" s="32"/>
      <c r="G257" s="32"/>
      <c r="H257" s="33"/>
      <c r="I257" s="67"/>
    </row>
    <row r="258" spans="1:9" ht="18" customHeight="1">
      <c r="A258" s="145"/>
      <c r="B258" s="35"/>
      <c r="C258" s="157"/>
      <c r="D258" s="117"/>
      <c r="E258" s="34"/>
      <c r="F258" s="38"/>
      <c r="G258" s="38"/>
      <c r="H258" s="39"/>
      <c r="I258" s="60"/>
    </row>
    <row r="259" spans="1:9" ht="18" customHeight="1">
      <c r="A259" s="147"/>
      <c r="B259" s="36"/>
      <c r="C259" s="157"/>
      <c r="D259" s="117"/>
      <c r="E259" s="34"/>
      <c r="F259" s="38"/>
      <c r="G259" s="38"/>
      <c r="H259" s="39"/>
      <c r="I259" s="60"/>
    </row>
    <row r="260" spans="1:9" ht="18" customHeight="1">
      <c r="A260" s="147"/>
      <c r="B260" s="36"/>
      <c r="C260" s="157"/>
      <c r="D260" s="119"/>
      <c r="E260" s="34"/>
      <c r="F260" s="38"/>
      <c r="G260" s="38"/>
      <c r="H260" s="39"/>
      <c r="I260" s="60"/>
    </row>
    <row r="261" spans="1:9" ht="18" customHeight="1">
      <c r="A261" s="147"/>
      <c r="B261" s="36"/>
      <c r="C261" s="157"/>
      <c r="D261" s="119"/>
      <c r="E261" s="34"/>
      <c r="F261" s="38"/>
      <c r="G261" s="38"/>
      <c r="H261" s="39"/>
      <c r="I261" s="60"/>
    </row>
    <row r="262" spans="1:9" ht="18" customHeight="1">
      <c r="A262" s="147"/>
      <c r="B262" s="35"/>
      <c r="C262" s="155"/>
      <c r="D262" s="119"/>
      <c r="E262" s="34"/>
      <c r="F262" s="38"/>
      <c r="G262" s="38"/>
      <c r="H262" s="39"/>
      <c r="I262" s="60"/>
    </row>
    <row r="263" spans="1:9" ht="18" customHeight="1">
      <c r="A263" s="147"/>
      <c r="B263" s="35"/>
      <c r="C263" s="157"/>
      <c r="D263" s="119"/>
      <c r="E263" s="34"/>
      <c r="F263" s="38"/>
      <c r="G263" s="38"/>
      <c r="H263" s="39"/>
      <c r="I263" s="60"/>
    </row>
    <row r="264" spans="1:9" ht="18" customHeight="1">
      <c r="A264" s="147"/>
      <c r="B264" s="36"/>
      <c r="C264" s="157"/>
      <c r="D264" s="119"/>
      <c r="E264" s="34"/>
      <c r="F264" s="38"/>
      <c r="G264" s="38"/>
      <c r="H264" s="39"/>
      <c r="I264" s="60"/>
    </row>
    <row r="265" spans="1:9" ht="18" customHeight="1">
      <c r="A265" s="145"/>
      <c r="B265" s="36"/>
      <c r="C265" s="157"/>
      <c r="D265" s="119"/>
      <c r="E265" s="34"/>
      <c r="F265" s="38"/>
      <c r="G265" s="38"/>
      <c r="H265" s="39"/>
      <c r="I265" s="73"/>
    </row>
    <row r="266" spans="1:9" ht="18" customHeight="1">
      <c r="A266" s="145"/>
      <c r="B266" s="36"/>
      <c r="C266" s="162"/>
      <c r="D266" s="119"/>
      <c r="E266" s="34"/>
      <c r="F266" s="38"/>
      <c r="G266" s="38"/>
      <c r="H266" s="39"/>
      <c r="I266" s="60"/>
    </row>
    <row r="267" spans="1:9" ht="18" customHeight="1">
      <c r="A267" s="145"/>
      <c r="B267" s="19"/>
      <c r="C267" s="162"/>
      <c r="D267" s="119"/>
      <c r="E267" s="34"/>
      <c r="F267" s="38"/>
      <c r="G267" s="38"/>
      <c r="H267" s="39"/>
      <c r="I267" s="60"/>
    </row>
    <row r="268" spans="1:9" ht="18" customHeight="1">
      <c r="A268" s="147"/>
      <c r="B268" s="36"/>
      <c r="C268" s="155"/>
      <c r="D268" s="123"/>
      <c r="E268" s="34"/>
      <c r="F268" s="38"/>
      <c r="G268" s="38"/>
      <c r="H268" s="258"/>
      <c r="I268" s="260"/>
    </row>
    <row r="269" spans="1:9" ht="18" customHeight="1">
      <c r="A269" s="145"/>
      <c r="B269" s="36"/>
      <c r="C269" s="157"/>
      <c r="D269" s="119"/>
      <c r="E269" s="34"/>
      <c r="F269" s="38"/>
      <c r="G269" s="38"/>
      <c r="H269" s="39"/>
      <c r="I269" s="73"/>
    </row>
    <row r="270" spans="1:9" ht="18" customHeight="1">
      <c r="A270" s="145"/>
      <c r="B270" s="19"/>
      <c r="C270" s="162"/>
      <c r="D270" s="119"/>
      <c r="E270" s="34"/>
      <c r="F270" s="38"/>
      <c r="G270" s="38"/>
      <c r="H270" s="39"/>
      <c r="I270" s="60"/>
    </row>
    <row r="271" spans="1:9" ht="18" customHeight="1">
      <c r="A271" s="145"/>
      <c r="B271" s="20"/>
      <c r="C271" s="162"/>
      <c r="D271" s="123"/>
      <c r="E271" s="18"/>
      <c r="F271" s="38"/>
      <c r="G271" s="38"/>
      <c r="H271" s="39"/>
      <c r="I271" s="60"/>
    </row>
    <row r="272" spans="1:9" ht="18" customHeight="1">
      <c r="A272" s="145"/>
      <c r="B272" s="20"/>
      <c r="C272" s="162"/>
      <c r="D272" s="119"/>
      <c r="E272" s="18"/>
      <c r="F272" s="38"/>
      <c r="G272" s="38"/>
      <c r="H272" s="39"/>
      <c r="I272" s="60"/>
    </row>
    <row r="273" spans="1:9" ht="18" customHeight="1">
      <c r="A273" s="145"/>
      <c r="B273" s="20"/>
      <c r="C273" s="162"/>
      <c r="D273" s="123"/>
      <c r="E273" s="18"/>
      <c r="F273" s="38"/>
      <c r="G273" s="38"/>
      <c r="H273" s="39"/>
      <c r="I273" s="60"/>
    </row>
    <row r="274" spans="1:9" ht="18" customHeight="1">
      <c r="A274" s="145"/>
      <c r="B274" s="36"/>
      <c r="C274" s="162"/>
      <c r="D274" s="119"/>
      <c r="E274" s="34"/>
      <c r="F274" s="38"/>
      <c r="G274" s="38"/>
      <c r="H274" s="39"/>
      <c r="I274" s="60"/>
    </row>
    <row r="275" spans="1:9" ht="18" customHeight="1">
      <c r="A275" s="145"/>
      <c r="B275" s="19"/>
      <c r="C275" s="157"/>
      <c r="D275" s="119"/>
      <c r="E275" s="34"/>
      <c r="F275" s="38"/>
      <c r="G275" s="38"/>
      <c r="H275" s="39"/>
      <c r="I275" s="60"/>
    </row>
    <row r="276" spans="1:9" ht="18" customHeight="1">
      <c r="A276" s="145"/>
      <c r="B276" s="20"/>
      <c r="C276" s="162"/>
      <c r="D276" s="123"/>
      <c r="E276" s="18"/>
      <c r="F276" s="38"/>
      <c r="G276" s="38"/>
      <c r="H276" s="39"/>
      <c r="I276" s="60"/>
    </row>
    <row r="277" spans="1:9" ht="18" customHeight="1">
      <c r="A277" s="145"/>
      <c r="B277" s="20"/>
      <c r="C277" s="162"/>
      <c r="D277" s="123"/>
      <c r="E277" s="18"/>
      <c r="F277" s="38"/>
      <c r="G277" s="38"/>
      <c r="H277" s="39"/>
      <c r="I277" s="60"/>
    </row>
    <row r="278" spans="1:9" ht="18" customHeight="1">
      <c r="A278" s="145"/>
      <c r="B278" s="20"/>
      <c r="C278" s="162"/>
      <c r="D278" s="123"/>
      <c r="E278" s="18"/>
      <c r="F278" s="38"/>
      <c r="G278" s="38"/>
      <c r="H278" s="39"/>
      <c r="I278" s="60"/>
    </row>
    <row r="279" spans="1:9" ht="18" customHeight="1">
      <c r="A279" s="145"/>
      <c r="B279" s="20"/>
      <c r="C279" s="157"/>
      <c r="D279" s="123"/>
      <c r="E279" s="34"/>
      <c r="F279" s="38"/>
      <c r="G279" s="38"/>
      <c r="H279" s="39"/>
      <c r="I279" s="60"/>
    </row>
    <row r="280" spans="1:9" ht="18" customHeight="1">
      <c r="A280" s="147"/>
      <c r="B280" s="36"/>
      <c r="C280" s="157"/>
      <c r="D280" s="123"/>
      <c r="E280" s="34"/>
      <c r="F280" s="38"/>
      <c r="G280" s="38"/>
      <c r="H280" s="39"/>
      <c r="I280" s="60"/>
    </row>
    <row r="281" spans="1:9" ht="18" customHeight="1">
      <c r="A281" s="147"/>
      <c r="B281" s="36"/>
      <c r="C281" s="155"/>
      <c r="D281" s="123"/>
      <c r="E281" s="34"/>
      <c r="F281" s="38"/>
      <c r="G281" s="38"/>
      <c r="H281" s="39"/>
      <c r="I281" s="60"/>
    </row>
    <row r="282" spans="1:9" ht="18" customHeight="1">
      <c r="A282" s="147"/>
      <c r="B282" s="36"/>
      <c r="C282" s="155"/>
      <c r="D282" s="123"/>
      <c r="E282" s="34"/>
      <c r="F282" s="38"/>
      <c r="G282" s="38"/>
      <c r="H282" s="39"/>
      <c r="I282" s="60"/>
    </row>
    <row r="283" spans="1:9" ht="18" customHeight="1">
      <c r="A283" s="147"/>
      <c r="B283" s="36"/>
      <c r="C283" s="155"/>
      <c r="D283" s="119"/>
      <c r="E283" s="34"/>
      <c r="F283" s="38"/>
      <c r="G283" s="38"/>
      <c r="H283" s="39"/>
      <c r="I283" s="60"/>
    </row>
    <row r="284" spans="1:9" ht="18" customHeight="1">
      <c r="A284" s="147"/>
      <c r="B284" s="36"/>
      <c r="C284" s="155"/>
      <c r="D284" s="123"/>
      <c r="E284" s="34"/>
      <c r="F284" s="38"/>
      <c r="G284" s="38"/>
      <c r="H284" s="39"/>
      <c r="I284" s="60"/>
    </row>
    <row r="285" spans="1:9" ht="18" customHeight="1">
      <c r="A285" s="145"/>
      <c r="B285" s="36"/>
      <c r="C285" s="157"/>
      <c r="D285" s="123"/>
      <c r="E285" s="34"/>
      <c r="F285" s="38"/>
      <c r="G285" s="38"/>
      <c r="H285" s="39"/>
      <c r="I285" s="60"/>
    </row>
    <row r="286" spans="1:9" ht="18" customHeight="1">
      <c r="A286" s="145"/>
      <c r="B286" s="36"/>
      <c r="C286" s="157"/>
      <c r="D286" s="123"/>
      <c r="E286" s="34"/>
      <c r="F286" s="38"/>
      <c r="G286" s="38"/>
      <c r="H286" s="39"/>
      <c r="I286" s="60"/>
    </row>
    <row r="287" spans="1:9" ht="18" customHeight="1">
      <c r="A287" s="147"/>
      <c r="B287" s="36"/>
      <c r="C287" s="155"/>
      <c r="D287" s="123"/>
      <c r="E287" s="34"/>
      <c r="F287" s="38"/>
      <c r="G287" s="38"/>
      <c r="H287" s="258"/>
      <c r="I287" s="260"/>
    </row>
    <row r="288" spans="1:9" ht="18" customHeight="1">
      <c r="A288" s="145"/>
      <c r="B288" s="36"/>
      <c r="C288" s="157"/>
      <c r="D288" s="123"/>
      <c r="E288" s="34"/>
      <c r="F288" s="38"/>
      <c r="G288" s="38"/>
      <c r="H288" s="258"/>
      <c r="I288" s="259"/>
    </row>
    <row r="289" spans="1:9" ht="18" customHeight="1">
      <c r="A289" s="145"/>
      <c r="B289" s="36"/>
      <c r="C289" s="157"/>
      <c r="D289" s="123"/>
      <c r="E289" s="34"/>
      <c r="F289" s="38"/>
      <c r="G289" s="38"/>
      <c r="H289" s="39"/>
      <c r="I289" s="60"/>
    </row>
    <row r="290" spans="1:9" ht="18" customHeight="1">
      <c r="A290" s="145"/>
      <c r="B290" s="36"/>
      <c r="C290" s="157"/>
      <c r="D290" s="123"/>
      <c r="E290" s="34"/>
      <c r="F290" s="38"/>
      <c r="G290" s="38"/>
      <c r="H290" s="39"/>
      <c r="I290" s="60"/>
    </row>
    <row r="291" spans="1:9" ht="18" customHeight="1">
      <c r="A291" s="145"/>
      <c r="B291" s="57"/>
      <c r="C291" s="158"/>
      <c r="D291" s="142"/>
      <c r="E291" s="59"/>
      <c r="F291" s="60"/>
      <c r="G291" s="60"/>
      <c r="H291" s="39"/>
      <c r="I291" s="60"/>
    </row>
    <row r="292" spans="1:9" ht="18" customHeight="1">
      <c r="A292" s="145"/>
      <c r="B292" s="57"/>
      <c r="C292" s="158"/>
      <c r="D292" s="142"/>
      <c r="E292" s="59"/>
      <c r="F292" s="60"/>
      <c r="G292" s="60"/>
      <c r="H292" s="39"/>
      <c r="I292" s="60"/>
    </row>
    <row r="293" spans="1:9" ht="18" customHeight="1">
      <c r="A293" s="145"/>
      <c r="B293" s="36"/>
      <c r="C293" s="157"/>
      <c r="D293" s="123"/>
      <c r="E293" s="34"/>
      <c r="F293" s="38"/>
      <c r="G293" s="38"/>
      <c r="H293" s="39"/>
      <c r="I293" s="60"/>
    </row>
    <row r="294" spans="1:9" ht="18" customHeight="1">
      <c r="A294" s="145"/>
      <c r="B294" s="36"/>
      <c r="C294" s="157"/>
      <c r="D294" s="123"/>
      <c r="E294" s="34"/>
      <c r="F294" s="38"/>
      <c r="G294" s="38"/>
      <c r="H294" s="39"/>
      <c r="I294" s="111"/>
    </row>
    <row r="295" spans="1:9" ht="18" customHeight="1">
      <c r="A295" s="145"/>
      <c r="B295" s="36"/>
      <c r="C295" s="157"/>
      <c r="D295" s="123"/>
      <c r="E295" s="34"/>
      <c r="F295" s="38"/>
      <c r="G295" s="38"/>
      <c r="H295" s="39"/>
      <c r="I295" s="60"/>
    </row>
    <row r="296" spans="1:9" ht="18" customHeight="1">
      <c r="A296" s="148"/>
      <c r="B296" s="42"/>
      <c r="C296" s="159"/>
      <c r="D296" s="120"/>
      <c r="E296" s="41"/>
      <c r="F296" s="44"/>
      <c r="G296" s="44"/>
      <c r="H296" s="45"/>
      <c r="I296" s="68"/>
    </row>
  </sheetData>
  <mergeCells count="28">
    <mergeCell ref="H288:I288"/>
    <mergeCell ref="A256:B256"/>
    <mergeCell ref="H256:I256"/>
    <mergeCell ref="A129:B129"/>
    <mergeCell ref="H129:I129"/>
    <mergeCell ref="H268:I268"/>
    <mergeCell ref="H287:I287"/>
    <mergeCell ref="H204:I204"/>
    <mergeCell ref="H163:I163"/>
    <mergeCell ref="H200:I200"/>
    <mergeCell ref="H203:I203"/>
    <mergeCell ref="H242:I242"/>
    <mergeCell ref="H245:I245"/>
    <mergeCell ref="H246:I246"/>
    <mergeCell ref="A214:B214"/>
    <mergeCell ref="H214:I214"/>
    <mergeCell ref="A2:B2"/>
    <mergeCell ref="H2:I2"/>
    <mergeCell ref="A44:B44"/>
    <mergeCell ref="H44:I44"/>
    <mergeCell ref="H45:I45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6" manualBreakCount="6">
    <brk id="42" max="8" man="1"/>
    <brk id="85" max="8" man="1"/>
    <brk id="127" max="8" man="1"/>
    <brk id="169" max="8" man="1"/>
    <brk id="212" max="8" man="1"/>
    <brk id="2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7"/>
  <sheetViews>
    <sheetView view="pageBreakPreview" zoomScaleNormal="115" zoomScaleSheetLayoutView="100" workbookViewId="0">
      <selection activeCell="E137" sqref="E137:E138"/>
    </sheetView>
  </sheetViews>
  <sheetFormatPr defaultColWidth="9" defaultRowHeight="18" customHeight="1"/>
  <cols>
    <col min="1" max="1" width="5.625" style="151" customWidth="1"/>
    <col min="2" max="2" width="8.375" style="132" customWidth="1"/>
    <col min="3" max="3" width="15.375" style="1" customWidth="1"/>
    <col min="4" max="4" width="11.75" style="182" customWidth="1"/>
    <col min="5" max="5" width="12.125" style="3" customWidth="1"/>
    <col min="6" max="6" width="13.75" style="5" customWidth="1"/>
    <col min="7" max="7" width="10.875" style="5" customWidth="1"/>
    <col min="8" max="8" width="7.62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>
      <c r="A1" s="143"/>
      <c r="B1" s="135"/>
      <c r="C1" s="47"/>
      <c r="D1" s="176"/>
      <c r="E1" s="46"/>
      <c r="F1" s="49"/>
      <c r="G1" s="49"/>
      <c r="H1" s="64"/>
      <c r="I1" s="63">
        <f>8-1</f>
        <v>7</v>
      </c>
    </row>
    <row r="2" spans="1:9" ht="18" customHeight="1">
      <c r="A2" s="251" t="s">
        <v>3</v>
      </c>
      <c r="B2" s="251"/>
      <c r="C2" s="71" t="s">
        <v>4</v>
      </c>
      <c r="D2" s="177" t="s">
        <v>2</v>
      </c>
      <c r="E2" s="71" t="s">
        <v>1</v>
      </c>
      <c r="F2" s="27"/>
      <c r="G2" s="27"/>
      <c r="H2" s="249" t="s">
        <v>7</v>
      </c>
      <c r="I2" s="250"/>
    </row>
    <row r="3" spans="1:9" ht="18" customHeight="1">
      <c r="A3" s="144" t="s">
        <v>50</v>
      </c>
      <c r="B3" s="51" t="s">
        <v>13</v>
      </c>
      <c r="C3" s="52"/>
      <c r="D3" s="178"/>
      <c r="E3" s="31"/>
      <c r="F3" s="32"/>
      <c r="G3" s="32"/>
      <c r="H3" s="33"/>
      <c r="I3" s="67"/>
    </row>
    <row r="4" spans="1:9" ht="18" customHeight="1">
      <c r="A4" s="145"/>
      <c r="B4" s="35"/>
      <c r="C4" s="53"/>
      <c r="D4" s="134"/>
      <c r="E4" s="34"/>
      <c r="F4" s="38"/>
      <c r="G4" s="38"/>
      <c r="H4" s="39"/>
      <c r="I4" s="60"/>
    </row>
    <row r="5" spans="1:9" ht="18" customHeight="1">
      <c r="A5" s="145"/>
      <c r="B5" s="35"/>
      <c r="C5" s="39"/>
      <c r="D5" s="119"/>
      <c r="E5" s="34"/>
      <c r="F5" s="38"/>
      <c r="G5" s="38"/>
      <c r="H5" s="39"/>
      <c r="I5" s="60"/>
    </row>
    <row r="6" spans="1:9" ht="18" customHeight="1">
      <c r="A6" s="145">
        <v>1</v>
      </c>
      <c r="B6" s="35" t="s">
        <v>15</v>
      </c>
      <c r="C6" s="39"/>
      <c r="D6" s="119">
        <v>1</v>
      </c>
      <c r="E6" s="204" t="s">
        <v>8</v>
      </c>
      <c r="F6" s="38"/>
      <c r="G6" s="38"/>
      <c r="H6" s="39"/>
      <c r="I6" s="60"/>
    </row>
    <row r="7" spans="1:9" ht="18" customHeight="1">
      <c r="A7" s="145">
        <v>2</v>
      </c>
      <c r="B7" s="35" t="s">
        <v>14</v>
      </c>
      <c r="C7" s="39"/>
      <c r="D7" s="119">
        <v>1</v>
      </c>
      <c r="E7" s="204" t="s">
        <v>8</v>
      </c>
      <c r="F7" s="38"/>
      <c r="G7" s="38"/>
      <c r="H7" s="39"/>
      <c r="I7" s="60"/>
    </row>
    <row r="8" spans="1:9" ht="18" customHeight="1">
      <c r="A8" s="145"/>
      <c r="B8" s="35"/>
      <c r="C8" s="54"/>
      <c r="D8" s="134"/>
      <c r="E8" s="204"/>
      <c r="F8" s="38"/>
      <c r="G8" s="38"/>
      <c r="H8" s="39"/>
      <c r="I8" s="60"/>
    </row>
    <row r="9" spans="1:9" ht="18" customHeight="1">
      <c r="A9" s="145"/>
      <c r="B9" s="35"/>
      <c r="C9" s="54"/>
      <c r="D9" s="134"/>
      <c r="E9" s="204"/>
      <c r="F9" s="38"/>
      <c r="G9" s="38"/>
      <c r="H9" s="39"/>
      <c r="I9" s="60"/>
    </row>
    <row r="10" spans="1:9" ht="18" customHeight="1">
      <c r="A10" s="145"/>
      <c r="B10" s="35"/>
      <c r="C10" s="54"/>
      <c r="D10" s="134"/>
      <c r="E10" s="204"/>
      <c r="F10" s="38"/>
      <c r="G10" s="38"/>
      <c r="H10" s="39"/>
      <c r="I10" s="60"/>
    </row>
    <row r="11" spans="1:9" ht="18" customHeight="1">
      <c r="A11" s="145"/>
      <c r="B11" s="35"/>
      <c r="C11" s="39"/>
      <c r="D11" s="119"/>
      <c r="E11" s="204"/>
      <c r="F11" s="38"/>
      <c r="G11" s="38"/>
      <c r="H11" s="39"/>
      <c r="I11" s="60"/>
    </row>
    <row r="12" spans="1:9" ht="18" customHeight="1">
      <c r="A12" s="145"/>
      <c r="B12" s="35"/>
      <c r="C12" s="39"/>
      <c r="D12" s="119"/>
      <c r="E12" s="204"/>
      <c r="F12" s="38"/>
      <c r="G12" s="38"/>
      <c r="H12" s="39"/>
      <c r="I12" s="60"/>
    </row>
    <row r="13" spans="1:9" ht="18" customHeight="1">
      <c r="A13" s="145"/>
      <c r="B13" s="35"/>
      <c r="C13" s="36"/>
      <c r="D13" s="134"/>
      <c r="E13" s="34"/>
      <c r="F13" s="38"/>
      <c r="G13" s="38"/>
      <c r="H13" s="39"/>
      <c r="I13" s="60"/>
    </row>
    <row r="14" spans="1:9" ht="18" customHeight="1">
      <c r="A14" s="145"/>
      <c r="B14" s="35"/>
      <c r="C14" s="36"/>
      <c r="D14" s="134"/>
      <c r="E14" s="34"/>
      <c r="F14" s="38"/>
      <c r="G14" s="38"/>
      <c r="H14" s="39"/>
      <c r="I14" s="60"/>
    </row>
    <row r="15" spans="1:9" ht="18" customHeight="1">
      <c r="A15" s="145"/>
      <c r="B15" s="35"/>
      <c r="C15" s="36"/>
      <c r="D15" s="134"/>
      <c r="E15" s="34"/>
      <c r="F15" s="38"/>
      <c r="G15" s="38"/>
      <c r="H15" s="39"/>
      <c r="I15" s="60"/>
    </row>
    <row r="16" spans="1:9" ht="18" customHeight="1">
      <c r="A16" s="145"/>
      <c r="B16" s="35"/>
      <c r="C16" s="36"/>
      <c r="D16" s="134"/>
      <c r="E16" s="34"/>
      <c r="F16" s="38"/>
      <c r="G16" s="38"/>
      <c r="H16" s="39"/>
      <c r="I16" s="60"/>
    </row>
    <row r="17" spans="1:9" ht="18" customHeight="1">
      <c r="A17" s="145"/>
      <c r="B17" s="35"/>
      <c r="C17" s="36"/>
      <c r="D17" s="134"/>
      <c r="E17" s="34"/>
      <c r="F17" s="38"/>
      <c r="G17" s="38"/>
      <c r="H17" s="39"/>
      <c r="I17" s="60"/>
    </row>
    <row r="18" spans="1:9" ht="18" customHeight="1">
      <c r="A18" s="145"/>
      <c r="B18" s="35"/>
      <c r="C18" s="36"/>
      <c r="D18" s="134"/>
      <c r="E18" s="34"/>
      <c r="F18" s="38"/>
      <c r="G18" s="38"/>
      <c r="H18" s="39"/>
      <c r="I18" s="60"/>
    </row>
    <row r="19" spans="1:9" ht="18" customHeight="1">
      <c r="A19" s="145"/>
      <c r="B19" s="35"/>
      <c r="C19" s="36"/>
      <c r="D19" s="134"/>
      <c r="E19" s="34"/>
      <c r="F19" s="38"/>
      <c r="G19" s="38"/>
      <c r="H19" s="39"/>
      <c r="I19" s="60"/>
    </row>
    <row r="20" spans="1:9" ht="18" customHeight="1">
      <c r="A20" s="145"/>
      <c r="B20" s="35"/>
      <c r="C20" s="36"/>
      <c r="D20" s="134"/>
      <c r="E20" s="34"/>
      <c r="F20" s="38"/>
      <c r="G20" s="38"/>
      <c r="H20" s="39"/>
      <c r="I20" s="60"/>
    </row>
    <row r="21" spans="1:9" ht="18" customHeight="1">
      <c r="A21" s="145"/>
      <c r="B21" s="35"/>
      <c r="C21" s="36"/>
      <c r="D21" s="134"/>
      <c r="E21" s="34"/>
      <c r="F21" s="38"/>
      <c r="G21" s="38"/>
      <c r="H21" s="39"/>
      <c r="I21" s="60"/>
    </row>
    <row r="22" spans="1:9" ht="18" customHeight="1">
      <c r="A22" s="145"/>
      <c r="B22" s="35"/>
      <c r="C22" s="36"/>
      <c r="D22" s="134"/>
      <c r="E22" s="34"/>
      <c r="F22" s="38"/>
      <c r="G22" s="38"/>
      <c r="H22" s="39"/>
      <c r="I22" s="60"/>
    </row>
    <row r="23" spans="1:9" ht="18" customHeight="1">
      <c r="A23" s="145"/>
      <c r="B23" s="35"/>
      <c r="C23" s="36"/>
      <c r="D23" s="134"/>
      <c r="E23" s="34"/>
      <c r="F23" s="38"/>
      <c r="G23" s="38"/>
      <c r="H23" s="39"/>
      <c r="I23" s="60"/>
    </row>
    <row r="24" spans="1:9" ht="18" customHeight="1">
      <c r="A24" s="145"/>
      <c r="B24" s="35"/>
      <c r="C24" s="54"/>
      <c r="D24" s="134"/>
      <c r="E24" s="34"/>
      <c r="F24" s="38"/>
      <c r="G24" s="38"/>
      <c r="H24" s="39"/>
      <c r="I24" s="60"/>
    </row>
    <row r="25" spans="1:9" ht="18" customHeight="1">
      <c r="A25" s="147"/>
      <c r="B25" s="35"/>
      <c r="C25" s="53"/>
      <c r="D25" s="134"/>
      <c r="E25" s="34"/>
      <c r="F25" s="38"/>
      <c r="G25" s="38"/>
      <c r="H25" s="39"/>
      <c r="I25" s="60"/>
    </row>
    <row r="26" spans="1:9" ht="18" customHeight="1">
      <c r="A26" s="147"/>
      <c r="B26" s="35"/>
      <c r="C26" s="53"/>
      <c r="D26" s="134"/>
      <c r="E26" s="34"/>
      <c r="F26" s="38"/>
      <c r="G26" s="38"/>
      <c r="H26" s="39"/>
      <c r="I26" s="60"/>
    </row>
    <row r="27" spans="1:9" ht="18" customHeight="1">
      <c r="A27" s="147"/>
      <c r="B27" s="35"/>
      <c r="C27" s="53"/>
      <c r="D27" s="134"/>
      <c r="E27" s="34"/>
      <c r="F27" s="38"/>
      <c r="G27" s="38"/>
      <c r="H27" s="39"/>
      <c r="I27" s="60"/>
    </row>
    <row r="28" spans="1:9" ht="18" customHeight="1">
      <c r="A28" s="147"/>
      <c r="B28" s="35"/>
      <c r="C28" s="53"/>
      <c r="D28" s="134"/>
      <c r="E28" s="34"/>
      <c r="F28" s="38"/>
      <c r="G28" s="38"/>
      <c r="H28" s="39"/>
      <c r="I28" s="60"/>
    </row>
    <row r="29" spans="1:9" ht="18" customHeight="1">
      <c r="A29" s="147"/>
      <c r="B29" s="35"/>
      <c r="C29" s="53"/>
      <c r="D29" s="134"/>
      <c r="E29" s="34"/>
      <c r="F29" s="38"/>
      <c r="G29" s="38"/>
      <c r="H29" s="39"/>
      <c r="I29" s="60"/>
    </row>
    <row r="30" spans="1:9" ht="18" customHeight="1">
      <c r="A30" s="145"/>
      <c r="B30" s="35"/>
      <c r="C30" s="53"/>
      <c r="D30" s="134"/>
      <c r="E30" s="34"/>
      <c r="F30" s="38"/>
      <c r="G30" s="38"/>
      <c r="H30" s="39"/>
      <c r="I30" s="60"/>
    </row>
    <row r="31" spans="1:9" ht="18" customHeight="1">
      <c r="A31" s="145"/>
      <c r="B31" s="35"/>
      <c r="C31" s="36"/>
      <c r="D31" s="134"/>
      <c r="E31" s="34"/>
      <c r="F31" s="38"/>
      <c r="G31" s="38"/>
      <c r="H31" s="39"/>
      <c r="I31" s="60"/>
    </row>
    <row r="32" spans="1:9" ht="18" customHeight="1">
      <c r="A32" s="145"/>
      <c r="B32" s="35"/>
      <c r="C32" s="36"/>
      <c r="D32" s="134"/>
      <c r="E32" s="34"/>
      <c r="F32" s="38"/>
      <c r="G32" s="38"/>
      <c r="H32" s="39"/>
      <c r="I32" s="60"/>
    </row>
    <row r="33" spans="1:11" ht="18" customHeight="1">
      <c r="A33" s="145"/>
      <c r="B33" s="35"/>
      <c r="C33" s="36"/>
      <c r="D33" s="134"/>
      <c r="E33" s="34"/>
      <c r="F33" s="38"/>
      <c r="G33" s="38"/>
      <c r="H33" s="39"/>
      <c r="I33" s="60"/>
    </row>
    <row r="34" spans="1:11" ht="18" customHeight="1">
      <c r="A34" s="145"/>
      <c r="B34" s="35"/>
      <c r="C34" s="36"/>
      <c r="D34" s="134"/>
      <c r="E34" s="34"/>
      <c r="F34" s="38"/>
      <c r="G34" s="38"/>
      <c r="H34" s="39"/>
      <c r="I34" s="60"/>
    </row>
    <row r="35" spans="1:11" ht="18" customHeight="1">
      <c r="A35" s="145"/>
      <c r="B35" s="35"/>
      <c r="C35" s="36"/>
      <c r="D35" s="134"/>
      <c r="E35" s="34"/>
      <c r="F35" s="38"/>
      <c r="G35" s="38"/>
      <c r="H35" s="39"/>
      <c r="I35" s="60"/>
    </row>
    <row r="36" spans="1:11" ht="18" customHeight="1">
      <c r="A36" s="145"/>
      <c r="B36" s="35"/>
      <c r="C36" s="36"/>
      <c r="D36" s="134"/>
      <c r="E36" s="34"/>
      <c r="F36" s="38"/>
      <c r="G36" s="38"/>
      <c r="H36" s="39"/>
      <c r="I36" s="60"/>
    </row>
    <row r="37" spans="1:11" ht="18" customHeight="1">
      <c r="A37" s="145"/>
      <c r="B37" s="74"/>
      <c r="C37" s="57"/>
      <c r="D37" s="140"/>
      <c r="E37" s="59"/>
      <c r="F37" s="60"/>
      <c r="G37" s="60"/>
      <c r="H37" s="39"/>
      <c r="I37" s="60"/>
    </row>
    <row r="38" spans="1:11" ht="18" customHeight="1">
      <c r="A38" s="145"/>
      <c r="B38" s="74"/>
      <c r="C38" s="57"/>
      <c r="D38" s="140"/>
      <c r="E38" s="59"/>
      <c r="F38" s="60"/>
      <c r="G38" s="60"/>
      <c r="H38" s="39"/>
      <c r="I38" s="60"/>
    </row>
    <row r="39" spans="1:11" ht="18" customHeight="1">
      <c r="A39" s="145"/>
      <c r="B39" s="35"/>
      <c r="C39" s="36"/>
      <c r="D39" s="134"/>
      <c r="E39" s="34"/>
      <c r="F39" s="38"/>
      <c r="G39" s="38"/>
      <c r="H39" s="39"/>
      <c r="I39" s="60"/>
    </row>
    <row r="40" spans="1:11" ht="18" customHeight="1">
      <c r="A40" s="145"/>
      <c r="B40" s="35"/>
      <c r="C40" s="36"/>
      <c r="D40" s="134"/>
      <c r="E40" s="34"/>
      <c r="F40" s="38"/>
      <c r="G40" s="38"/>
      <c r="H40" s="39"/>
      <c r="I40" s="60"/>
    </row>
    <row r="41" spans="1:11" ht="18" customHeight="1">
      <c r="A41" s="145"/>
      <c r="B41" s="35" t="s">
        <v>49</v>
      </c>
      <c r="C41" s="36"/>
      <c r="D41" s="134"/>
      <c r="E41" s="34"/>
      <c r="F41" s="38"/>
      <c r="G41" s="38"/>
      <c r="H41" s="39"/>
      <c r="I41" s="60"/>
    </row>
    <row r="42" spans="1:11" ht="18" customHeight="1">
      <c r="A42" s="148"/>
      <c r="B42" s="126"/>
      <c r="C42" s="42"/>
      <c r="D42" s="179"/>
      <c r="E42" s="41"/>
      <c r="F42" s="44"/>
      <c r="G42" s="44"/>
      <c r="H42" s="45"/>
      <c r="I42" s="68"/>
    </row>
    <row r="43" spans="1:11" ht="18" customHeight="1">
      <c r="A43" s="149"/>
      <c r="B43" s="125"/>
      <c r="C43" s="61"/>
      <c r="D43" s="180"/>
      <c r="E43" s="61"/>
      <c r="F43" s="62"/>
      <c r="G43" s="61"/>
      <c r="H43" s="65"/>
      <c r="I43" s="66">
        <f>I1+1</f>
        <v>8</v>
      </c>
    </row>
    <row r="44" spans="1:11" ht="18" customHeight="1">
      <c r="A44" s="255" t="s">
        <v>3</v>
      </c>
      <c r="B44" s="257"/>
      <c r="C44" s="71" t="s">
        <v>184</v>
      </c>
      <c r="D44" s="181" t="s">
        <v>185</v>
      </c>
      <c r="E44" s="71" t="s">
        <v>186</v>
      </c>
      <c r="F44" s="27"/>
      <c r="G44" s="198"/>
      <c r="H44" s="255" t="s">
        <v>7</v>
      </c>
      <c r="I44" s="257"/>
    </row>
    <row r="45" spans="1:11" ht="18" customHeight="1">
      <c r="A45" s="150" t="s">
        <v>153</v>
      </c>
      <c r="B45" s="51" t="s">
        <v>183</v>
      </c>
      <c r="C45" s="29"/>
      <c r="D45" s="178"/>
      <c r="E45" s="31"/>
      <c r="F45" s="32"/>
      <c r="G45" s="32"/>
      <c r="H45" s="261"/>
      <c r="I45" s="262"/>
    </row>
    <row r="46" spans="1:11" ht="18" customHeight="1">
      <c r="A46" s="145"/>
      <c r="B46" s="35" t="s">
        <v>145</v>
      </c>
      <c r="C46" s="36"/>
      <c r="D46" s="134"/>
      <c r="E46" s="34"/>
      <c r="F46" s="38"/>
      <c r="G46" s="38"/>
      <c r="H46" s="39"/>
      <c r="I46" s="60"/>
    </row>
    <row r="47" spans="1:11" ht="18" customHeight="1">
      <c r="A47" s="145" t="s">
        <v>255</v>
      </c>
      <c r="B47" s="74" t="s">
        <v>151</v>
      </c>
      <c r="C47" s="57"/>
      <c r="D47" s="140"/>
      <c r="E47" s="59"/>
      <c r="F47" s="60"/>
      <c r="G47" s="60"/>
      <c r="H47" s="39"/>
      <c r="I47" s="60"/>
      <c r="K47" s="1"/>
    </row>
    <row r="48" spans="1:11" ht="18" customHeight="1">
      <c r="A48" s="147"/>
      <c r="B48" s="19" t="s">
        <v>117</v>
      </c>
      <c r="C48" s="57">
        <v>248.91</v>
      </c>
      <c r="D48" s="140">
        <v>1.82</v>
      </c>
      <c r="E48" s="200">
        <f>C48/D48</f>
        <v>136.76</v>
      </c>
      <c r="F48" s="38"/>
      <c r="G48" s="38"/>
      <c r="H48" s="39"/>
      <c r="I48" s="60"/>
      <c r="K48" s="1"/>
    </row>
    <row r="49" spans="1:11" ht="18" customHeight="1">
      <c r="A49" s="147"/>
      <c r="B49" s="19" t="s">
        <v>139</v>
      </c>
      <c r="C49" s="53">
        <v>2792.41</v>
      </c>
      <c r="D49" s="134">
        <v>0.68</v>
      </c>
      <c r="E49" s="200">
        <f t="shared" ref="E49:E54" si="0">C49/D49</f>
        <v>4106.49</v>
      </c>
      <c r="F49" s="38"/>
      <c r="G49" s="38"/>
      <c r="H49" s="39"/>
      <c r="I49" s="60"/>
      <c r="K49" s="1"/>
    </row>
    <row r="50" spans="1:11" ht="18" customHeight="1">
      <c r="A50" s="147"/>
      <c r="B50" s="19" t="s">
        <v>140</v>
      </c>
      <c r="C50" s="53">
        <v>269.08</v>
      </c>
      <c r="D50" s="134">
        <v>0.88</v>
      </c>
      <c r="E50" s="200">
        <f t="shared" si="0"/>
        <v>305.77</v>
      </c>
      <c r="F50" s="38"/>
      <c r="G50" s="38"/>
      <c r="H50" s="39"/>
      <c r="I50" s="60"/>
      <c r="K50" s="1"/>
    </row>
    <row r="51" spans="1:11" ht="18" customHeight="1">
      <c r="A51" s="147"/>
      <c r="B51" s="19" t="s">
        <v>141</v>
      </c>
      <c r="C51" s="53">
        <v>2.4700000000000002</v>
      </c>
      <c r="D51" s="134">
        <v>1</v>
      </c>
      <c r="E51" s="200">
        <f t="shared" si="0"/>
        <v>2.4700000000000002</v>
      </c>
      <c r="F51" s="38"/>
      <c r="G51" s="38"/>
      <c r="H51" s="39"/>
      <c r="I51" s="60"/>
      <c r="K51" s="1"/>
    </row>
    <row r="52" spans="1:11" ht="18" customHeight="1">
      <c r="A52" s="147"/>
      <c r="B52" s="19" t="s">
        <v>10</v>
      </c>
      <c r="C52" s="199">
        <v>10.24</v>
      </c>
      <c r="D52" s="134">
        <v>2.86</v>
      </c>
      <c r="E52" s="200">
        <f>C52/D52</f>
        <v>3.58</v>
      </c>
      <c r="F52" s="38"/>
      <c r="G52" s="38"/>
      <c r="H52" s="39"/>
      <c r="I52" s="60"/>
      <c r="K52" s="1"/>
    </row>
    <row r="53" spans="1:11" ht="18" customHeight="1">
      <c r="A53" s="145"/>
      <c r="B53" s="19" t="s">
        <v>11</v>
      </c>
      <c r="C53" s="54">
        <v>115.67</v>
      </c>
      <c r="D53" s="134">
        <v>3.85</v>
      </c>
      <c r="E53" s="200">
        <f t="shared" si="0"/>
        <v>30.04</v>
      </c>
      <c r="F53" s="38"/>
      <c r="G53" s="38"/>
      <c r="H53" s="39"/>
      <c r="I53" s="60"/>
      <c r="K53" s="1"/>
    </row>
    <row r="54" spans="1:11" ht="18" customHeight="1">
      <c r="A54" s="145"/>
      <c r="B54" s="19" t="s">
        <v>12</v>
      </c>
      <c r="C54" s="54">
        <v>44.72</v>
      </c>
      <c r="D54" s="134">
        <v>3.33</v>
      </c>
      <c r="E54" s="200">
        <f t="shared" si="0"/>
        <v>13.43</v>
      </c>
      <c r="F54" s="38"/>
      <c r="G54" s="38"/>
      <c r="H54" s="39"/>
      <c r="I54" s="60"/>
      <c r="K54" s="1"/>
    </row>
    <row r="55" spans="1:11" ht="18" customHeight="1">
      <c r="A55" s="145"/>
      <c r="B55" s="19" t="s">
        <v>265</v>
      </c>
      <c r="C55" s="54"/>
      <c r="D55" s="134">
        <v>1.6</v>
      </c>
      <c r="E55" s="18"/>
      <c r="F55" s="38"/>
      <c r="G55" s="38"/>
      <c r="H55" s="39"/>
      <c r="I55" s="60"/>
      <c r="K55" s="1"/>
    </row>
    <row r="56" spans="1:11" ht="18" customHeight="1">
      <c r="A56" s="145"/>
      <c r="B56" s="35"/>
      <c r="C56" s="36"/>
      <c r="D56" s="134"/>
      <c r="E56" s="34"/>
      <c r="F56" s="38"/>
      <c r="G56" s="105"/>
      <c r="H56" s="39"/>
      <c r="I56" s="60"/>
      <c r="K56" s="1"/>
    </row>
    <row r="57" spans="1:11" ht="18" customHeight="1">
      <c r="A57" s="145"/>
      <c r="B57" s="19" t="s">
        <v>189</v>
      </c>
      <c r="C57" s="54"/>
      <c r="D57" s="117"/>
      <c r="E57" s="18"/>
      <c r="F57" s="101"/>
      <c r="G57" s="101"/>
      <c r="H57" s="39"/>
      <c r="I57" s="60"/>
      <c r="K57" s="1"/>
    </row>
    <row r="58" spans="1:11" ht="18" customHeight="1">
      <c r="A58" s="145" t="s">
        <v>256</v>
      </c>
      <c r="B58" s="19" t="s">
        <v>190</v>
      </c>
      <c r="C58" s="36"/>
      <c r="D58" s="117"/>
      <c r="E58" s="18"/>
      <c r="F58" s="38"/>
      <c r="G58" s="38"/>
      <c r="H58" s="39"/>
      <c r="I58" s="60"/>
      <c r="K58" s="1"/>
    </row>
    <row r="59" spans="1:11" ht="18" customHeight="1">
      <c r="A59" s="145"/>
      <c r="B59" s="19" t="s">
        <v>208</v>
      </c>
      <c r="C59" s="57">
        <v>1031.9100000000001</v>
      </c>
      <c r="D59" s="140">
        <v>0.68</v>
      </c>
      <c r="E59" s="200">
        <f>C59/D59</f>
        <v>1517.51</v>
      </c>
      <c r="F59" s="38"/>
      <c r="G59" s="38"/>
      <c r="H59" s="39"/>
      <c r="I59" s="60"/>
      <c r="K59" s="1"/>
    </row>
    <row r="60" spans="1:11" ht="18" customHeight="1">
      <c r="A60" s="145"/>
      <c r="B60" s="19" t="s">
        <v>209</v>
      </c>
      <c r="C60" s="201">
        <v>72.2</v>
      </c>
      <c r="D60" s="134">
        <v>0.88</v>
      </c>
      <c r="E60" s="200">
        <f t="shared" ref="E60:E62" si="1">C60/D60</f>
        <v>82.05</v>
      </c>
      <c r="F60" s="38"/>
      <c r="G60" s="38"/>
      <c r="H60" s="39"/>
      <c r="I60" s="60"/>
      <c r="K60" s="1"/>
    </row>
    <row r="61" spans="1:11" ht="18" customHeight="1">
      <c r="A61" s="145"/>
      <c r="B61" s="19" t="s">
        <v>10</v>
      </c>
      <c r="C61" s="53">
        <v>9.11</v>
      </c>
      <c r="D61" s="134">
        <v>2.86</v>
      </c>
      <c r="E61" s="200">
        <f t="shared" si="1"/>
        <v>3.19</v>
      </c>
      <c r="F61" s="38"/>
      <c r="G61" s="38"/>
      <c r="H61" s="39"/>
      <c r="I61" s="60"/>
      <c r="K61" s="1"/>
    </row>
    <row r="62" spans="1:11" ht="18" customHeight="1">
      <c r="A62" s="145"/>
      <c r="B62" s="19" t="s">
        <v>210</v>
      </c>
      <c r="C62" s="53">
        <v>45.54</v>
      </c>
      <c r="D62" s="134">
        <v>3.85</v>
      </c>
      <c r="E62" s="200">
        <f t="shared" si="1"/>
        <v>11.83</v>
      </c>
      <c r="F62" s="38"/>
      <c r="G62" s="38"/>
      <c r="H62" s="39"/>
      <c r="I62" s="60"/>
      <c r="K62" s="1"/>
    </row>
    <row r="63" spans="1:11" ht="18" customHeight="1">
      <c r="A63" s="145"/>
      <c r="B63" s="19" t="s">
        <v>211</v>
      </c>
      <c r="C63" s="199">
        <v>258.77999999999997</v>
      </c>
      <c r="D63" s="134">
        <v>3.85</v>
      </c>
      <c r="E63" s="200">
        <f>C63/D63</f>
        <v>67.22</v>
      </c>
      <c r="F63" s="38"/>
      <c r="G63" s="38"/>
      <c r="H63" s="39"/>
      <c r="I63" s="60"/>
      <c r="K63" s="1"/>
    </row>
    <row r="64" spans="1:11" ht="18" customHeight="1">
      <c r="A64" s="145"/>
      <c r="B64" s="19"/>
      <c r="C64" s="54"/>
      <c r="D64" s="134"/>
      <c r="E64" s="200"/>
      <c r="F64" s="38"/>
      <c r="G64" s="38"/>
      <c r="H64" s="39"/>
      <c r="I64" s="60"/>
      <c r="K64" s="1"/>
    </row>
    <row r="65" spans="1:11" ht="18" customHeight="1">
      <c r="A65" s="145"/>
      <c r="B65" s="35"/>
      <c r="C65" s="54"/>
      <c r="D65" s="134"/>
      <c r="E65" s="34"/>
      <c r="F65" s="105"/>
      <c r="G65" s="105"/>
      <c r="H65" s="39"/>
      <c r="I65" s="60"/>
      <c r="K65" s="1"/>
    </row>
    <row r="66" spans="1:11" ht="18" customHeight="1">
      <c r="A66" s="145"/>
      <c r="B66" s="35"/>
      <c r="C66" s="36"/>
      <c r="D66" s="134"/>
      <c r="E66" s="34"/>
      <c r="F66" s="38"/>
      <c r="G66" s="105"/>
      <c r="H66" s="39"/>
      <c r="I66" s="60"/>
      <c r="K66" s="1"/>
    </row>
    <row r="67" spans="1:11" ht="18" customHeight="1">
      <c r="A67" s="147"/>
      <c r="B67" s="35"/>
      <c r="C67" s="54"/>
      <c r="D67" s="134"/>
      <c r="E67" s="34"/>
      <c r="F67" s="38"/>
      <c r="G67" s="105"/>
      <c r="H67" s="39"/>
      <c r="I67" s="60"/>
      <c r="K67" s="1"/>
    </row>
    <row r="68" spans="1:11" ht="18" customHeight="1">
      <c r="A68" s="147"/>
      <c r="B68" s="35"/>
      <c r="C68" s="54"/>
      <c r="D68" s="134"/>
      <c r="E68" s="34"/>
      <c r="F68" s="38"/>
      <c r="G68" s="105"/>
      <c r="H68" s="39"/>
      <c r="I68" s="60"/>
      <c r="K68" s="1"/>
    </row>
    <row r="69" spans="1:11" ht="18" customHeight="1">
      <c r="A69" s="147"/>
      <c r="B69" s="19"/>
      <c r="C69" s="36"/>
      <c r="D69" s="134"/>
      <c r="E69" s="18"/>
      <c r="F69" s="60"/>
      <c r="G69" s="105"/>
      <c r="H69" s="39"/>
      <c r="I69" s="60"/>
      <c r="K69" s="1"/>
    </row>
    <row r="70" spans="1:11" ht="18" customHeight="1">
      <c r="A70" s="147"/>
      <c r="B70" s="19"/>
      <c r="C70" s="36"/>
      <c r="D70" s="134"/>
      <c r="E70" s="18"/>
      <c r="F70" s="38"/>
      <c r="G70" s="105"/>
      <c r="H70" s="39"/>
      <c r="I70" s="60"/>
      <c r="K70" s="1"/>
    </row>
    <row r="71" spans="1:11" ht="18" customHeight="1">
      <c r="A71" s="147"/>
      <c r="B71" s="19"/>
      <c r="C71" s="36"/>
      <c r="D71" s="134"/>
      <c r="E71" s="18"/>
      <c r="F71" s="38"/>
      <c r="G71" s="105"/>
      <c r="H71" s="39"/>
      <c r="I71" s="60"/>
      <c r="K71" s="1"/>
    </row>
    <row r="72" spans="1:11" ht="18" customHeight="1">
      <c r="A72" s="147"/>
      <c r="B72" s="19"/>
      <c r="C72" s="36"/>
      <c r="D72" s="134"/>
      <c r="E72" s="18"/>
      <c r="F72" s="101"/>
      <c r="G72" s="101"/>
      <c r="H72" s="39"/>
      <c r="I72" s="60"/>
      <c r="K72" s="1"/>
    </row>
    <row r="73" spans="1:11" ht="18" customHeight="1">
      <c r="A73" s="145"/>
      <c r="B73" s="74"/>
      <c r="C73" s="54"/>
      <c r="D73" s="134"/>
      <c r="E73" s="34"/>
      <c r="F73" s="38"/>
      <c r="G73" s="105"/>
      <c r="H73" s="141"/>
      <c r="I73" s="60"/>
      <c r="K73" s="1"/>
    </row>
    <row r="74" spans="1:11" ht="18" customHeight="1">
      <c r="A74" s="145"/>
      <c r="B74" s="19"/>
      <c r="C74" s="36"/>
      <c r="D74" s="134"/>
      <c r="E74" s="18"/>
      <c r="F74" s="101"/>
      <c r="G74" s="101"/>
      <c r="H74" s="141"/>
      <c r="I74" s="60"/>
      <c r="K74" s="1"/>
    </row>
    <row r="75" spans="1:11" ht="18" customHeight="1">
      <c r="A75" s="145"/>
      <c r="B75" s="35"/>
      <c r="C75" s="36"/>
      <c r="D75" s="134"/>
      <c r="E75" s="34"/>
      <c r="F75" s="38"/>
      <c r="G75" s="105"/>
      <c r="H75" s="141"/>
      <c r="I75" s="60"/>
      <c r="K75" s="1"/>
    </row>
    <row r="76" spans="1:11" ht="18" customHeight="1">
      <c r="A76" s="145"/>
      <c r="B76" s="35"/>
      <c r="C76" s="36"/>
      <c r="D76" s="134"/>
      <c r="E76" s="34"/>
      <c r="F76" s="38"/>
      <c r="G76" s="105"/>
      <c r="H76" s="141"/>
      <c r="I76" s="60"/>
      <c r="K76" s="1"/>
    </row>
    <row r="77" spans="1:11" ht="18" customHeight="1">
      <c r="A77" s="145"/>
      <c r="B77" s="35"/>
      <c r="C77" s="36"/>
      <c r="D77" s="134"/>
      <c r="E77" s="34"/>
      <c r="F77" s="38"/>
      <c r="G77" s="105"/>
      <c r="H77" s="141"/>
      <c r="I77" s="60"/>
      <c r="K77" s="1"/>
    </row>
    <row r="78" spans="1:11" ht="18" customHeight="1">
      <c r="A78" s="145"/>
      <c r="B78" s="35"/>
      <c r="C78" s="36"/>
      <c r="D78" s="134"/>
      <c r="E78" s="34"/>
      <c r="F78" s="38"/>
      <c r="G78" s="105"/>
      <c r="H78" s="141"/>
      <c r="I78" s="60"/>
      <c r="K78" s="1"/>
    </row>
    <row r="79" spans="1:11" ht="18" customHeight="1">
      <c r="A79" s="145"/>
      <c r="B79" s="74"/>
      <c r="C79" s="57"/>
      <c r="D79" s="140"/>
      <c r="E79" s="59"/>
      <c r="F79" s="60"/>
      <c r="G79" s="105"/>
      <c r="H79" s="141"/>
      <c r="I79" s="60"/>
      <c r="K79" s="1"/>
    </row>
    <row r="80" spans="1:11" ht="18" customHeight="1">
      <c r="A80" s="145"/>
      <c r="B80" s="35"/>
      <c r="C80" s="36"/>
      <c r="D80" s="134"/>
      <c r="E80" s="34"/>
      <c r="F80" s="38"/>
      <c r="G80" s="105"/>
      <c r="H80" s="141"/>
      <c r="I80" s="60"/>
      <c r="K80" s="1"/>
    </row>
    <row r="81" spans="1:11" ht="18" customHeight="1">
      <c r="A81" s="145"/>
      <c r="B81" s="35"/>
      <c r="C81" s="36"/>
      <c r="D81" s="134"/>
      <c r="E81" s="34"/>
      <c r="F81" s="38"/>
      <c r="G81" s="105"/>
      <c r="H81" s="141"/>
      <c r="I81" s="60"/>
      <c r="K81" s="1"/>
    </row>
    <row r="82" spans="1:11" ht="18" customHeight="1">
      <c r="A82" s="145"/>
      <c r="B82" s="35"/>
      <c r="C82" s="36"/>
      <c r="D82" s="134"/>
      <c r="E82" s="34"/>
      <c r="F82" s="38"/>
      <c r="G82" s="105"/>
      <c r="H82" s="141"/>
      <c r="I82" s="60"/>
      <c r="K82" s="1"/>
    </row>
    <row r="83" spans="1:11" ht="18" customHeight="1">
      <c r="A83" s="145"/>
      <c r="B83" s="35"/>
      <c r="C83" s="36"/>
      <c r="D83" s="134"/>
      <c r="E83" s="34"/>
      <c r="F83" s="38"/>
      <c r="G83" s="38"/>
      <c r="H83" s="39"/>
      <c r="I83" s="60"/>
      <c r="K83" s="1"/>
    </row>
    <row r="84" spans="1:11" ht="18" customHeight="1">
      <c r="A84" s="145"/>
      <c r="B84" s="35" t="s">
        <v>48</v>
      </c>
      <c r="C84" s="36"/>
      <c r="D84" s="134"/>
      <c r="E84" s="34"/>
      <c r="F84" s="38"/>
      <c r="G84" s="38"/>
      <c r="H84" s="39"/>
      <c r="I84" s="60"/>
      <c r="K84" s="1"/>
    </row>
    <row r="85" spans="1:11" ht="18" customHeight="1">
      <c r="A85" s="148"/>
      <c r="B85" s="206"/>
      <c r="C85" s="207"/>
      <c r="D85" s="208"/>
      <c r="E85" s="209"/>
      <c r="F85" s="210"/>
      <c r="G85" s="210"/>
      <c r="H85" s="45"/>
      <c r="I85" s="68"/>
      <c r="K85" s="1"/>
    </row>
    <row r="86" spans="1:11" ht="18" customHeight="1">
      <c r="A86" s="149"/>
      <c r="B86" s="125"/>
      <c r="C86" s="61"/>
      <c r="D86" s="180"/>
      <c r="E86" s="61"/>
      <c r="F86" s="62"/>
      <c r="G86" s="61"/>
      <c r="H86" s="65"/>
      <c r="I86" s="66">
        <f>I43+1</f>
        <v>9</v>
      </c>
      <c r="K86" s="1"/>
    </row>
    <row r="87" spans="1:11" ht="18" customHeight="1">
      <c r="A87" s="255" t="s">
        <v>3</v>
      </c>
      <c r="B87" s="257"/>
      <c r="C87" s="71" t="s">
        <v>4</v>
      </c>
      <c r="D87" s="177" t="s">
        <v>2</v>
      </c>
      <c r="E87" s="71" t="s">
        <v>1</v>
      </c>
      <c r="F87" s="27"/>
      <c r="G87" s="27"/>
      <c r="H87" s="255" t="s">
        <v>7</v>
      </c>
      <c r="I87" s="257"/>
    </row>
    <row r="88" spans="1:11" ht="18" customHeight="1">
      <c r="A88" s="150" t="s">
        <v>157</v>
      </c>
      <c r="B88" s="51" t="s">
        <v>187</v>
      </c>
      <c r="C88" s="29"/>
      <c r="D88" s="178"/>
      <c r="E88" s="31"/>
      <c r="F88" s="32"/>
      <c r="G88" s="32"/>
      <c r="H88" s="261"/>
      <c r="I88" s="262"/>
    </row>
    <row r="89" spans="1:11" ht="18" customHeight="1">
      <c r="A89" s="145"/>
      <c r="B89" s="35" t="s">
        <v>188</v>
      </c>
      <c r="C89" s="36"/>
      <c r="D89" s="134"/>
      <c r="E89" s="34"/>
      <c r="F89" s="38"/>
      <c r="G89" s="38"/>
      <c r="H89" s="39"/>
      <c r="I89" s="60"/>
    </row>
    <row r="90" spans="1:11" ht="18" customHeight="1">
      <c r="A90" s="145" t="s">
        <v>255</v>
      </c>
      <c r="B90" s="74" t="s">
        <v>142</v>
      </c>
      <c r="C90" s="57"/>
      <c r="D90" s="140"/>
      <c r="E90" s="59"/>
      <c r="F90" s="60"/>
      <c r="G90" s="60"/>
      <c r="H90" s="39"/>
      <c r="I90" s="60"/>
    </row>
    <row r="91" spans="1:11" ht="18" customHeight="1">
      <c r="A91" s="147"/>
      <c r="B91" s="109" t="s">
        <v>55</v>
      </c>
      <c r="C91" s="20" t="s">
        <v>128</v>
      </c>
      <c r="D91" s="122">
        <v>0</v>
      </c>
      <c r="E91" s="18" t="s">
        <v>0</v>
      </c>
      <c r="F91" s="38"/>
      <c r="G91" s="38"/>
      <c r="H91" s="39"/>
      <c r="I91" s="60"/>
    </row>
    <row r="92" spans="1:11" ht="18" customHeight="1">
      <c r="A92" s="147"/>
      <c r="B92" s="131" t="s">
        <v>47</v>
      </c>
      <c r="C92" s="20" t="s">
        <v>129</v>
      </c>
      <c r="D92" s="122">
        <v>2</v>
      </c>
      <c r="E92" s="18" t="s">
        <v>0</v>
      </c>
      <c r="F92" s="38"/>
      <c r="G92" s="38"/>
      <c r="H92" s="39"/>
      <c r="I92" s="60"/>
    </row>
    <row r="93" spans="1:11" ht="18" customHeight="1">
      <c r="A93" s="147"/>
      <c r="B93" s="131" t="s">
        <v>47</v>
      </c>
      <c r="C93" s="20" t="s">
        <v>130</v>
      </c>
      <c r="D93" s="122">
        <v>469</v>
      </c>
      <c r="E93" s="18" t="s">
        <v>0</v>
      </c>
      <c r="F93" s="38"/>
      <c r="G93" s="38"/>
      <c r="H93" s="39"/>
      <c r="I93" s="60"/>
    </row>
    <row r="94" spans="1:11" ht="18" customHeight="1">
      <c r="A94" s="147"/>
      <c r="B94" s="131"/>
      <c r="C94" s="20"/>
      <c r="D94" s="134"/>
      <c r="E94" s="18"/>
      <c r="F94" s="38"/>
      <c r="G94" s="38"/>
      <c r="H94" s="39"/>
      <c r="I94" s="60"/>
    </row>
    <row r="95" spans="1:11" ht="18" customHeight="1">
      <c r="A95" s="145"/>
      <c r="B95" s="74" t="s">
        <v>189</v>
      </c>
      <c r="C95" s="57"/>
      <c r="D95" s="140"/>
      <c r="E95" s="59"/>
      <c r="F95" s="60"/>
      <c r="G95" s="60"/>
      <c r="H95" s="39"/>
      <c r="I95" s="60"/>
    </row>
    <row r="96" spans="1:11" ht="18" customHeight="1">
      <c r="A96" s="147" t="s">
        <v>256</v>
      </c>
      <c r="B96" s="109" t="s">
        <v>190</v>
      </c>
      <c r="C96" s="20"/>
      <c r="D96" s="134"/>
      <c r="E96" s="18"/>
      <c r="F96" s="38"/>
      <c r="G96" s="38"/>
      <c r="H96" s="39"/>
      <c r="I96" s="60"/>
    </row>
    <row r="97" spans="1:9" ht="18" customHeight="1">
      <c r="A97" s="147"/>
      <c r="B97" s="109" t="s">
        <v>55</v>
      </c>
      <c r="C97" s="20" t="s">
        <v>128</v>
      </c>
      <c r="D97" s="122">
        <v>1</v>
      </c>
      <c r="E97" s="18" t="s">
        <v>0</v>
      </c>
      <c r="F97" s="38"/>
      <c r="G97" s="38"/>
      <c r="H97" s="39"/>
      <c r="I97" s="60"/>
    </row>
    <row r="98" spans="1:9" ht="18" customHeight="1">
      <c r="A98" s="147"/>
      <c r="B98" s="131" t="s">
        <v>47</v>
      </c>
      <c r="C98" s="20" t="s">
        <v>129</v>
      </c>
      <c r="D98" s="122">
        <v>2</v>
      </c>
      <c r="E98" s="18" t="s">
        <v>0</v>
      </c>
      <c r="F98" s="38"/>
      <c r="G98" s="38"/>
      <c r="H98" s="39"/>
      <c r="I98" s="60"/>
    </row>
    <row r="99" spans="1:9" ht="18" customHeight="1">
      <c r="A99" s="145"/>
      <c r="B99" s="131" t="s">
        <v>47</v>
      </c>
      <c r="C99" s="20" t="s">
        <v>130</v>
      </c>
      <c r="D99" s="122">
        <v>174</v>
      </c>
      <c r="E99" s="18" t="s">
        <v>0</v>
      </c>
      <c r="F99" s="38"/>
      <c r="G99" s="38"/>
      <c r="H99" s="39"/>
      <c r="I99" s="60"/>
    </row>
    <row r="100" spans="1:9" ht="18" customHeight="1">
      <c r="A100" s="145"/>
      <c r="B100" s="35"/>
      <c r="C100" s="36"/>
      <c r="D100" s="134"/>
      <c r="E100" s="18"/>
      <c r="F100" s="38"/>
      <c r="G100" s="38"/>
      <c r="H100" s="39"/>
      <c r="I100" s="60"/>
    </row>
    <row r="101" spans="1:9" ht="18" customHeight="1">
      <c r="A101" s="145"/>
      <c r="B101" s="19"/>
      <c r="C101" s="36"/>
      <c r="D101" s="134"/>
      <c r="E101" s="18"/>
      <c r="F101" s="38"/>
      <c r="G101" s="38"/>
      <c r="H101" s="39"/>
      <c r="I101" s="60"/>
    </row>
    <row r="102" spans="1:9" ht="18" customHeight="1">
      <c r="A102" s="145"/>
      <c r="B102" s="35"/>
      <c r="C102" s="36"/>
      <c r="D102" s="134"/>
      <c r="E102" s="18"/>
      <c r="F102" s="38"/>
      <c r="G102" s="38"/>
      <c r="H102" s="39"/>
      <c r="I102" s="60"/>
    </row>
    <row r="103" spans="1:9" ht="18" customHeight="1">
      <c r="A103" s="145"/>
      <c r="B103" s="35"/>
      <c r="C103" s="36"/>
      <c r="D103" s="134"/>
      <c r="E103" s="18"/>
      <c r="F103" s="38"/>
      <c r="G103" s="38"/>
      <c r="H103" s="39"/>
      <c r="I103" s="60"/>
    </row>
    <row r="104" spans="1:9" ht="18" customHeight="1">
      <c r="A104" s="145"/>
      <c r="B104" s="35"/>
      <c r="C104" s="36"/>
      <c r="D104" s="134"/>
      <c r="E104" s="34"/>
      <c r="F104" s="38"/>
      <c r="G104" s="38"/>
      <c r="H104" s="39"/>
      <c r="I104" s="60"/>
    </row>
    <row r="105" spans="1:9" ht="18" customHeight="1">
      <c r="A105" s="145"/>
      <c r="B105" s="74"/>
      <c r="C105" s="57"/>
      <c r="D105" s="140"/>
      <c r="E105" s="59"/>
      <c r="F105" s="60"/>
      <c r="G105" s="60"/>
      <c r="H105" s="39"/>
      <c r="I105" s="60"/>
    </row>
    <row r="106" spans="1:9" ht="18" customHeight="1">
      <c r="A106" s="147"/>
      <c r="B106" s="109"/>
      <c r="C106" s="20"/>
      <c r="D106" s="134"/>
      <c r="E106" s="18"/>
      <c r="F106" s="38"/>
      <c r="G106" s="38"/>
      <c r="H106" s="39"/>
      <c r="I106" s="60"/>
    </row>
    <row r="107" spans="1:9" ht="18" customHeight="1">
      <c r="A107" s="145"/>
      <c r="B107" s="35"/>
      <c r="C107" s="36"/>
      <c r="D107" s="134"/>
      <c r="E107" s="34"/>
      <c r="F107" s="38"/>
      <c r="G107" s="38"/>
      <c r="H107" s="39"/>
      <c r="I107" s="60"/>
    </row>
    <row r="108" spans="1:9" ht="18" customHeight="1">
      <c r="A108" s="145"/>
      <c r="B108" s="35"/>
      <c r="C108" s="54"/>
      <c r="D108" s="134"/>
      <c r="E108" s="34"/>
      <c r="F108" s="38"/>
      <c r="G108" s="38"/>
      <c r="H108" s="39"/>
      <c r="I108" s="60"/>
    </row>
    <row r="109" spans="1:9" ht="18" customHeight="1">
      <c r="A109" s="145"/>
      <c r="B109" s="35"/>
      <c r="C109" s="36"/>
      <c r="D109" s="134"/>
      <c r="E109" s="34"/>
      <c r="F109" s="60"/>
      <c r="G109" s="60"/>
      <c r="H109" s="39"/>
      <c r="I109" s="60"/>
    </row>
    <row r="110" spans="1:9" ht="18" customHeight="1">
      <c r="A110" s="147"/>
      <c r="B110" s="53"/>
      <c r="C110" s="54"/>
      <c r="D110" s="134"/>
      <c r="E110" s="34"/>
      <c r="F110" s="38"/>
      <c r="G110" s="38"/>
      <c r="H110" s="39"/>
      <c r="I110" s="60"/>
    </row>
    <row r="111" spans="1:9" ht="18" customHeight="1">
      <c r="A111" s="147"/>
      <c r="B111" s="53"/>
      <c r="C111" s="54"/>
      <c r="D111" s="134"/>
      <c r="E111" s="34"/>
      <c r="F111" s="38"/>
      <c r="G111" s="38"/>
      <c r="H111" s="39"/>
      <c r="I111" s="60"/>
    </row>
    <row r="112" spans="1:9" ht="18" customHeight="1">
      <c r="A112" s="147"/>
      <c r="B112" s="53"/>
      <c r="C112" s="54"/>
      <c r="D112" s="134"/>
      <c r="E112" s="34"/>
      <c r="F112" s="38"/>
      <c r="G112" s="38"/>
      <c r="H112" s="39"/>
      <c r="I112" s="60"/>
    </row>
    <row r="113" spans="1:9" ht="18" customHeight="1">
      <c r="A113" s="147"/>
      <c r="B113" s="53"/>
      <c r="C113" s="54"/>
      <c r="D113" s="134"/>
      <c r="E113" s="34"/>
      <c r="F113" s="38"/>
      <c r="G113" s="38"/>
      <c r="H113" s="39"/>
      <c r="I113" s="60"/>
    </row>
    <row r="114" spans="1:9" ht="18" customHeight="1">
      <c r="A114" s="147"/>
      <c r="B114" s="53"/>
      <c r="C114" s="54"/>
      <c r="D114" s="134"/>
      <c r="E114" s="34"/>
      <c r="F114" s="38"/>
      <c r="G114" s="38"/>
      <c r="H114" s="39"/>
      <c r="I114" s="60"/>
    </row>
    <row r="115" spans="1:9" ht="18" customHeight="1">
      <c r="A115" s="145"/>
      <c r="B115" s="35"/>
      <c r="C115" s="54"/>
      <c r="D115" s="134"/>
      <c r="E115" s="34"/>
      <c r="F115" s="38"/>
      <c r="G115" s="38"/>
      <c r="H115" s="39"/>
      <c r="I115" s="60"/>
    </row>
    <row r="116" spans="1:9" ht="18" customHeight="1">
      <c r="A116" s="145"/>
      <c r="B116" s="35"/>
      <c r="C116" s="54"/>
      <c r="D116" s="134"/>
      <c r="E116" s="34"/>
      <c r="F116" s="38"/>
      <c r="G116" s="38"/>
      <c r="H116" s="39"/>
      <c r="I116" s="60"/>
    </row>
    <row r="117" spans="1:9" ht="18" customHeight="1">
      <c r="A117" s="145"/>
      <c r="B117" s="35"/>
      <c r="C117" s="36"/>
      <c r="D117" s="134"/>
      <c r="E117" s="34"/>
      <c r="F117" s="38"/>
      <c r="G117" s="38"/>
      <c r="H117" s="39"/>
      <c r="I117" s="60"/>
    </row>
    <row r="118" spans="1:9" ht="18" customHeight="1">
      <c r="A118" s="145"/>
      <c r="B118" s="35"/>
      <c r="C118" s="36"/>
      <c r="D118" s="134"/>
      <c r="E118" s="34"/>
      <c r="F118" s="38"/>
      <c r="G118" s="38"/>
      <c r="H118" s="39"/>
      <c r="I118" s="60"/>
    </row>
    <row r="119" spans="1:9" ht="18" customHeight="1">
      <c r="A119" s="145"/>
      <c r="B119" s="35"/>
      <c r="C119" s="36"/>
      <c r="D119" s="134"/>
      <c r="E119" s="34"/>
      <c r="F119" s="38"/>
      <c r="G119" s="38"/>
      <c r="H119" s="39"/>
      <c r="I119" s="60"/>
    </row>
    <row r="120" spans="1:9" ht="18" customHeight="1">
      <c r="A120" s="145"/>
      <c r="B120" s="35"/>
      <c r="C120" s="36"/>
      <c r="D120" s="134"/>
      <c r="E120" s="34"/>
      <c r="F120" s="38"/>
      <c r="G120" s="38"/>
      <c r="H120" s="39"/>
      <c r="I120" s="60"/>
    </row>
    <row r="121" spans="1:9" ht="18" customHeight="1">
      <c r="A121" s="145"/>
      <c r="B121" s="35"/>
      <c r="C121" s="36"/>
      <c r="D121" s="134"/>
      <c r="E121" s="34"/>
      <c r="F121" s="38"/>
      <c r="G121" s="38"/>
      <c r="H121" s="39"/>
      <c r="I121" s="60"/>
    </row>
    <row r="122" spans="1:9" ht="18" customHeight="1">
      <c r="A122" s="145"/>
      <c r="B122" s="74"/>
      <c r="C122" s="57"/>
      <c r="D122" s="140"/>
      <c r="E122" s="59"/>
      <c r="F122" s="60"/>
      <c r="G122" s="60"/>
      <c r="H122" s="39"/>
      <c r="I122" s="60"/>
    </row>
    <row r="123" spans="1:9" ht="18" customHeight="1">
      <c r="A123" s="145"/>
      <c r="B123" s="35"/>
      <c r="C123" s="36"/>
      <c r="D123" s="134"/>
      <c r="E123" s="34"/>
      <c r="F123" s="38"/>
      <c r="G123" s="38"/>
      <c r="H123" s="39"/>
      <c r="I123" s="60"/>
    </row>
    <row r="124" spans="1:9" ht="18" customHeight="1">
      <c r="A124" s="145"/>
      <c r="B124" s="35"/>
      <c r="C124" s="36"/>
      <c r="D124" s="134"/>
      <c r="E124" s="34"/>
      <c r="F124" s="38"/>
      <c r="G124" s="38"/>
      <c r="H124" s="39"/>
      <c r="I124" s="60"/>
    </row>
    <row r="125" spans="1:9" ht="18" customHeight="1">
      <c r="A125" s="145"/>
      <c r="B125" s="35"/>
      <c r="C125" s="36"/>
      <c r="D125" s="134"/>
      <c r="E125" s="34"/>
      <c r="F125" s="38"/>
      <c r="G125" s="38"/>
      <c r="H125" s="39"/>
      <c r="I125" s="60"/>
    </row>
    <row r="126" spans="1:9" ht="18" customHeight="1">
      <c r="A126" s="145"/>
      <c r="B126" s="35" t="s">
        <v>46</v>
      </c>
      <c r="C126" s="36"/>
      <c r="D126" s="134"/>
      <c r="E126" s="34"/>
      <c r="F126" s="38"/>
      <c r="G126" s="38"/>
      <c r="H126" s="39"/>
      <c r="I126" s="60"/>
    </row>
    <row r="127" spans="1:9" ht="18" customHeight="1">
      <c r="A127" s="148"/>
      <c r="B127" s="126"/>
      <c r="C127" s="42"/>
      <c r="D127" s="179"/>
      <c r="E127" s="41"/>
      <c r="F127" s="44"/>
      <c r="G127" s="44"/>
      <c r="H127" s="45"/>
      <c r="I127" s="68"/>
    </row>
  </sheetData>
  <mergeCells count="8">
    <mergeCell ref="H88:I88"/>
    <mergeCell ref="H45:I45"/>
    <mergeCell ref="A2:B2"/>
    <mergeCell ref="H2:I2"/>
    <mergeCell ref="A44:B44"/>
    <mergeCell ref="H44:I44"/>
    <mergeCell ref="A87:B87"/>
    <mergeCell ref="H87:I87"/>
  </mergeCells>
  <phoneticPr fontId="1"/>
  <pageMargins left="0.59055118110236227" right="0.59055118110236227" top="0.94488188976377963" bottom="0.94488188976377963" header="0.31496062992125984" footer="0.31496062992125984"/>
  <pageSetup paperSize="9" scale="96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7"/>
  <sheetViews>
    <sheetView view="pageBreakPreview" zoomScaleNormal="115" zoomScaleSheetLayoutView="100" workbookViewId="0">
      <pane ySplit="2" topLeftCell="A3" activePane="bottomLeft" state="frozen"/>
      <selection activeCell="D29" sqref="D29"/>
      <selection pane="bottomLeft" activeCell="G19" sqref="G19"/>
    </sheetView>
  </sheetViews>
  <sheetFormatPr defaultColWidth="9" defaultRowHeight="18" customHeight="1"/>
  <cols>
    <col min="1" max="1" width="5.625" style="3" customWidth="1"/>
    <col min="2" max="2" width="13.625" style="132" customWidth="1"/>
    <col min="3" max="3" width="23.625" style="1" customWidth="1"/>
    <col min="4" max="4" width="6.625" style="12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70"/>
      <c r="B1" s="125"/>
      <c r="C1" s="61"/>
      <c r="D1" s="114"/>
      <c r="E1" s="61"/>
      <c r="F1" s="62"/>
      <c r="G1" s="61"/>
      <c r="H1" s="65"/>
      <c r="I1" s="66">
        <v>12</v>
      </c>
    </row>
    <row r="2" spans="1:9" ht="18" customHeight="1">
      <c r="A2" s="255" t="s">
        <v>3</v>
      </c>
      <c r="B2" s="257"/>
      <c r="C2" s="71" t="s">
        <v>4</v>
      </c>
      <c r="D2" s="115" t="s">
        <v>2</v>
      </c>
      <c r="E2" s="71" t="s">
        <v>1</v>
      </c>
      <c r="F2" s="27"/>
      <c r="G2" s="27"/>
      <c r="H2" s="255" t="s">
        <v>7</v>
      </c>
      <c r="I2" s="257"/>
    </row>
    <row r="3" spans="1:9" ht="18" customHeight="1">
      <c r="A3" s="50" t="s">
        <v>43</v>
      </c>
      <c r="B3" s="51" t="s">
        <v>52</v>
      </c>
      <c r="C3" s="29"/>
      <c r="D3" s="116"/>
      <c r="E3" s="31"/>
      <c r="F3" s="32"/>
      <c r="G3" s="32"/>
      <c r="H3" s="261"/>
      <c r="I3" s="262"/>
    </row>
    <row r="4" spans="1:9" ht="18" customHeight="1">
      <c r="A4" s="34"/>
      <c r="B4" s="35" t="s">
        <v>145</v>
      </c>
      <c r="C4" s="36"/>
      <c r="D4" s="122"/>
      <c r="E4" s="34"/>
      <c r="F4" s="38"/>
      <c r="G4" s="38"/>
      <c r="H4" s="39"/>
      <c r="I4" s="60"/>
    </row>
    <row r="5" spans="1:9" ht="18" customHeight="1">
      <c r="A5" s="56">
        <v>1</v>
      </c>
      <c r="B5" s="74" t="s">
        <v>212</v>
      </c>
      <c r="C5" s="57"/>
      <c r="D5" s="111">
        <v>1</v>
      </c>
      <c r="E5" s="59" t="s">
        <v>152</v>
      </c>
      <c r="F5" s="60"/>
      <c r="G5" s="60"/>
      <c r="H5" s="39"/>
      <c r="I5" s="60"/>
    </row>
    <row r="6" spans="1:9" ht="18" customHeight="1">
      <c r="A6" s="56">
        <v>2</v>
      </c>
      <c r="B6" s="19" t="s">
        <v>213</v>
      </c>
      <c r="C6" s="53"/>
      <c r="D6" s="119">
        <v>1</v>
      </c>
      <c r="E6" s="34" t="s">
        <v>152</v>
      </c>
      <c r="F6" s="38"/>
      <c r="G6" s="38"/>
      <c r="H6" s="39"/>
      <c r="I6" s="60"/>
    </row>
    <row r="7" spans="1:9" ht="18" customHeight="1">
      <c r="A7" s="56"/>
      <c r="B7" s="19"/>
      <c r="C7" s="35"/>
      <c r="D7" s="119"/>
      <c r="E7" s="34"/>
      <c r="F7" s="38"/>
      <c r="G7" s="38"/>
      <c r="H7" s="39"/>
      <c r="I7" s="60"/>
    </row>
    <row r="8" spans="1:9" ht="18" customHeight="1">
      <c r="A8" s="56"/>
      <c r="B8" s="19"/>
      <c r="C8" s="35"/>
      <c r="D8" s="119"/>
      <c r="E8" s="34"/>
      <c r="F8" s="38"/>
      <c r="G8" s="38"/>
      <c r="H8" s="39"/>
      <c r="I8" s="60"/>
    </row>
    <row r="9" spans="1:9" ht="18" customHeight="1">
      <c r="A9" s="56"/>
      <c r="B9" s="19"/>
      <c r="C9" s="53"/>
      <c r="D9" s="119"/>
      <c r="E9" s="34"/>
      <c r="F9" s="38"/>
      <c r="G9" s="38"/>
      <c r="H9" s="39"/>
      <c r="I9" s="60"/>
    </row>
    <row r="10" spans="1:9" ht="18" customHeight="1">
      <c r="A10" s="56"/>
      <c r="B10" s="19"/>
      <c r="C10" s="35"/>
      <c r="D10" s="119"/>
      <c r="E10" s="18"/>
      <c r="F10" s="38"/>
      <c r="G10" s="38"/>
      <c r="H10" s="39"/>
      <c r="I10" s="60"/>
    </row>
    <row r="11" spans="1:9" ht="18" customHeight="1">
      <c r="A11" s="34"/>
      <c r="B11" s="19"/>
      <c r="C11" s="54"/>
      <c r="D11" s="117"/>
      <c r="E11" s="18"/>
      <c r="F11" s="38"/>
      <c r="G11" s="38"/>
      <c r="H11" s="39"/>
      <c r="I11" s="60"/>
    </row>
    <row r="12" spans="1:9" ht="18" customHeight="1">
      <c r="A12" s="34"/>
      <c r="B12" s="19"/>
      <c r="C12" s="54"/>
      <c r="D12" s="117"/>
      <c r="E12" s="18"/>
      <c r="F12" s="38"/>
      <c r="G12" s="38"/>
      <c r="H12" s="39"/>
      <c r="I12" s="60"/>
    </row>
    <row r="13" spans="1:9" ht="18" customHeight="1">
      <c r="A13" s="34"/>
      <c r="B13" s="19"/>
      <c r="C13" s="36"/>
      <c r="D13" s="117"/>
      <c r="E13" s="18"/>
      <c r="F13" s="38"/>
      <c r="G13" s="38"/>
      <c r="H13" s="39"/>
      <c r="I13" s="60"/>
    </row>
    <row r="14" spans="1:9" ht="18" customHeight="1">
      <c r="A14" s="34"/>
      <c r="B14" s="19"/>
      <c r="C14" s="36"/>
      <c r="D14" s="117"/>
      <c r="E14" s="18"/>
      <c r="F14" s="38"/>
      <c r="G14" s="38"/>
      <c r="H14" s="39"/>
      <c r="I14" s="60"/>
    </row>
    <row r="15" spans="1:9" ht="18" customHeight="1">
      <c r="A15" s="34"/>
      <c r="B15" s="19"/>
      <c r="C15" s="36"/>
      <c r="D15" s="117"/>
      <c r="E15" s="18"/>
      <c r="F15" s="38"/>
      <c r="G15" s="38"/>
      <c r="H15" s="39"/>
      <c r="I15" s="60"/>
    </row>
    <row r="16" spans="1:9" ht="18" customHeight="1">
      <c r="A16" s="34"/>
      <c r="B16" s="19"/>
      <c r="C16" s="36"/>
      <c r="D16" s="117"/>
      <c r="E16" s="18"/>
      <c r="F16" s="38"/>
      <c r="G16" s="38"/>
      <c r="H16" s="39"/>
      <c r="I16" s="60"/>
    </row>
    <row r="17" spans="1:9" ht="18" customHeight="1">
      <c r="A17" s="34"/>
      <c r="B17" s="35"/>
      <c r="C17" s="36"/>
      <c r="D17" s="117"/>
      <c r="E17" s="18"/>
      <c r="F17" s="38"/>
      <c r="G17" s="38"/>
      <c r="H17" s="39"/>
      <c r="I17" s="60"/>
    </row>
    <row r="18" spans="1:9" ht="18" customHeight="1">
      <c r="A18" s="34"/>
      <c r="B18" s="35"/>
      <c r="C18" s="36"/>
      <c r="D18" s="117"/>
      <c r="E18" s="18"/>
      <c r="F18" s="38"/>
      <c r="G18" s="38"/>
      <c r="H18" s="39"/>
      <c r="I18" s="60"/>
    </row>
    <row r="19" spans="1:9" ht="18" customHeight="1">
      <c r="A19" s="34"/>
      <c r="B19" s="35"/>
      <c r="C19" s="36"/>
      <c r="D19" s="117"/>
      <c r="E19" s="34"/>
      <c r="F19" s="38"/>
      <c r="G19" s="38"/>
      <c r="H19" s="39"/>
      <c r="I19" s="60"/>
    </row>
    <row r="20" spans="1:9" ht="18" customHeight="1">
      <c r="A20" s="34"/>
      <c r="B20" s="35"/>
      <c r="C20" s="36"/>
      <c r="D20" s="117"/>
      <c r="E20" s="34"/>
      <c r="F20" s="38"/>
      <c r="G20" s="38"/>
      <c r="H20" s="39"/>
      <c r="I20" s="60"/>
    </row>
    <row r="21" spans="1:9" ht="18" customHeight="1">
      <c r="A21" s="34"/>
      <c r="B21" s="35"/>
      <c r="C21" s="36"/>
      <c r="D21" s="117"/>
      <c r="E21" s="34"/>
      <c r="F21" s="38"/>
      <c r="G21" s="38"/>
      <c r="H21" s="39"/>
      <c r="I21" s="60"/>
    </row>
    <row r="22" spans="1:9" ht="18" customHeight="1">
      <c r="A22" s="34"/>
      <c r="B22" s="35"/>
      <c r="C22" s="36"/>
      <c r="D22" s="117"/>
      <c r="E22" s="34"/>
      <c r="F22" s="38"/>
      <c r="G22" s="38"/>
      <c r="H22" s="39"/>
      <c r="I22" s="60"/>
    </row>
    <row r="23" spans="1:9" ht="18" customHeight="1">
      <c r="A23" s="34"/>
      <c r="B23" s="35"/>
      <c r="C23" s="54"/>
      <c r="D23" s="117"/>
      <c r="E23" s="34"/>
      <c r="F23" s="38"/>
      <c r="G23" s="38"/>
      <c r="H23" s="39"/>
      <c r="I23" s="60"/>
    </row>
    <row r="24" spans="1:9" ht="18" customHeight="1">
      <c r="A24" s="34"/>
      <c r="B24" s="35"/>
      <c r="C24" s="36"/>
      <c r="D24" s="117"/>
      <c r="E24" s="34"/>
      <c r="F24" s="60"/>
      <c r="G24" s="60"/>
      <c r="H24" s="39"/>
      <c r="I24" s="60"/>
    </row>
    <row r="25" spans="1:9" ht="18" customHeight="1">
      <c r="A25" s="56"/>
      <c r="B25" s="53"/>
      <c r="C25" s="54"/>
      <c r="D25" s="119"/>
      <c r="E25" s="34"/>
      <c r="F25" s="38"/>
      <c r="G25" s="38"/>
      <c r="H25" s="39"/>
      <c r="I25" s="60"/>
    </row>
    <row r="26" spans="1:9" ht="18" customHeight="1">
      <c r="A26" s="56"/>
      <c r="B26" s="53"/>
      <c r="C26" s="54"/>
      <c r="D26" s="119"/>
      <c r="E26" s="34"/>
      <c r="F26" s="38"/>
      <c r="G26" s="38"/>
      <c r="H26" s="39"/>
      <c r="I26" s="60"/>
    </row>
    <row r="27" spans="1:9" ht="18" customHeight="1">
      <c r="A27" s="56"/>
      <c r="B27" s="53"/>
      <c r="C27" s="54"/>
      <c r="D27" s="119"/>
      <c r="E27" s="34"/>
      <c r="F27" s="38"/>
      <c r="G27" s="38"/>
      <c r="H27" s="39"/>
      <c r="I27" s="60"/>
    </row>
    <row r="28" spans="1:9" ht="18" customHeight="1">
      <c r="A28" s="56"/>
      <c r="B28" s="53"/>
      <c r="C28" s="54"/>
      <c r="D28" s="119"/>
      <c r="E28" s="34"/>
      <c r="F28" s="38"/>
      <c r="G28" s="38"/>
      <c r="H28" s="39"/>
      <c r="I28" s="60"/>
    </row>
    <row r="29" spans="1:9" ht="18" customHeight="1">
      <c r="A29" s="56"/>
      <c r="B29" s="53"/>
      <c r="C29" s="54"/>
      <c r="D29" s="119"/>
      <c r="E29" s="34"/>
      <c r="F29" s="38"/>
      <c r="G29" s="38"/>
      <c r="H29" s="39"/>
      <c r="I29" s="60"/>
    </row>
    <row r="30" spans="1:9" ht="18" customHeight="1">
      <c r="A30" s="34"/>
      <c r="B30" s="35"/>
      <c r="C30" s="54"/>
      <c r="D30" s="117"/>
      <c r="E30" s="34"/>
      <c r="F30" s="38"/>
      <c r="G30" s="38"/>
      <c r="H30" s="39"/>
      <c r="I30" s="60"/>
    </row>
    <row r="31" spans="1:9" ht="18" customHeight="1">
      <c r="A31" s="34"/>
      <c r="B31" s="35"/>
      <c r="C31" s="54"/>
      <c r="D31" s="117"/>
      <c r="E31" s="34"/>
      <c r="F31" s="38"/>
      <c r="G31" s="38"/>
      <c r="H31" s="39"/>
      <c r="I31" s="60"/>
    </row>
    <row r="32" spans="1:9" ht="18" customHeight="1">
      <c r="A32" s="34"/>
      <c r="B32" s="35"/>
      <c r="C32" s="36"/>
      <c r="D32" s="117"/>
      <c r="E32" s="34"/>
      <c r="F32" s="38"/>
      <c r="G32" s="38"/>
      <c r="H32" s="39"/>
      <c r="I32" s="60"/>
    </row>
    <row r="33" spans="1:9" ht="18" customHeight="1">
      <c r="A33" s="34"/>
      <c r="B33" s="35"/>
      <c r="C33" s="36"/>
      <c r="D33" s="117"/>
      <c r="E33" s="34"/>
      <c r="F33" s="38"/>
      <c r="G33" s="38"/>
      <c r="H33" s="39"/>
      <c r="I33" s="60"/>
    </row>
    <row r="34" spans="1:9" ht="18" customHeight="1">
      <c r="A34" s="34"/>
      <c r="B34" s="35"/>
      <c r="C34" s="36"/>
      <c r="D34" s="117"/>
      <c r="E34" s="34"/>
      <c r="F34" s="38"/>
      <c r="G34" s="38"/>
      <c r="H34" s="39"/>
      <c r="I34" s="60"/>
    </row>
    <row r="35" spans="1:9" ht="18" customHeight="1">
      <c r="A35" s="34"/>
      <c r="B35" s="35"/>
      <c r="C35" s="36"/>
      <c r="D35" s="117"/>
      <c r="E35" s="34"/>
      <c r="F35" s="38"/>
      <c r="G35" s="38"/>
      <c r="H35" s="39"/>
      <c r="I35" s="60"/>
    </row>
    <row r="36" spans="1:9" ht="18" customHeight="1">
      <c r="A36" s="34"/>
      <c r="B36" s="35"/>
      <c r="C36" s="36"/>
      <c r="D36" s="117"/>
      <c r="E36" s="34"/>
      <c r="F36" s="38"/>
      <c r="G36" s="38"/>
      <c r="H36" s="39"/>
      <c r="I36" s="60"/>
    </row>
    <row r="37" spans="1:9" ht="18" customHeight="1">
      <c r="A37" s="34"/>
      <c r="B37" s="74"/>
      <c r="C37" s="57"/>
      <c r="D37" s="118"/>
      <c r="E37" s="59"/>
      <c r="F37" s="60"/>
      <c r="G37" s="60"/>
      <c r="H37" s="39"/>
      <c r="I37" s="60"/>
    </row>
    <row r="38" spans="1:9" ht="18" customHeight="1">
      <c r="A38" s="34"/>
      <c r="B38" s="35"/>
      <c r="C38" s="36"/>
      <c r="D38" s="117"/>
      <c r="E38" s="34"/>
      <c r="F38" s="38"/>
      <c r="G38" s="38"/>
      <c r="H38" s="39"/>
      <c r="I38" s="60"/>
    </row>
    <row r="39" spans="1:9" ht="18" customHeight="1">
      <c r="A39" s="34"/>
      <c r="B39" s="35"/>
      <c r="C39" s="36"/>
      <c r="D39" s="117"/>
      <c r="E39" s="34"/>
      <c r="F39" s="38"/>
      <c r="G39" s="38"/>
      <c r="H39" s="39"/>
      <c r="I39" s="60"/>
    </row>
    <row r="40" spans="1:9" ht="18" customHeight="1">
      <c r="A40" s="34"/>
      <c r="B40" s="35"/>
      <c r="C40" s="36"/>
      <c r="D40" s="117"/>
      <c r="E40" s="34"/>
      <c r="F40" s="38"/>
      <c r="G40" s="38"/>
      <c r="H40" s="39"/>
      <c r="I40" s="60"/>
    </row>
    <row r="41" spans="1:9" ht="18" customHeight="1">
      <c r="A41" s="34"/>
      <c r="B41" s="35" t="s">
        <v>48</v>
      </c>
      <c r="C41" s="36"/>
      <c r="D41" s="117"/>
      <c r="E41" s="34"/>
      <c r="F41" s="38"/>
      <c r="G41" s="38"/>
      <c r="H41" s="39"/>
      <c r="I41" s="60"/>
    </row>
    <row r="42" spans="1:9" ht="18" customHeight="1">
      <c r="A42" s="41"/>
      <c r="B42" s="126"/>
      <c r="C42" s="42"/>
      <c r="D42" s="120"/>
      <c r="E42" s="41"/>
      <c r="F42" s="44"/>
      <c r="G42" s="44"/>
      <c r="H42" s="45"/>
      <c r="I42" s="68"/>
    </row>
    <row r="43" spans="1:9" ht="18" customHeight="1">
      <c r="A43" s="70"/>
      <c r="B43" s="125"/>
      <c r="C43" s="61"/>
      <c r="D43" s="114"/>
      <c r="E43" s="61"/>
      <c r="F43" s="62"/>
      <c r="G43" s="61"/>
      <c r="H43" s="65"/>
      <c r="I43" s="66">
        <f>I1+1</f>
        <v>13</v>
      </c>
    </row>
    <row r="44" spans="1:9" ht="18" customHeight="1">
      <c r="A44" s="255" t="s">
        <v>3</v>
      </c>
      <c r="B44" s="257"/>
      <c r="C44" s="71" t="s">
        <v>4</v>
      </c>
      <c r="D44" s="115" t="s">
        <v>2</v>
      </c>
      <c r="E44" s="71" t="s">
        <v>1</v>
      </c>
      <c r="F44" s="27"/>
      <c r="G44" s="27"/>
      <c r="H44" s="255" t="s">
        <v>7</v>
      </c>
      <c r="I44" s="257"/>
    </row>
    <row r="45" spans="1:9" ht="18" customHeight="1">
      <c r="A45" s="31"/>
      <c r="B45" s="51" t="s">
        <v>145</v>
      </c>
      <c r="C45" s="29"/>
      <c r="D45" s="116"/>
      <c r="E45" s="31"/>
      <c r="F45" s="32"/>
      <c r="G45" s="32"/>
      <c r="H45" s="261"/>
      <c r="I45" s="262"/>
    </row>
    <row r="46" spans="1:9" ht="18" customHeight="1">
      <c r="A46" s="34">
        <v>1</v>
      </c>
      <c r="B46" s="35" t="s">
        <v>212</v>
      </c>
      <c r="C46" s="36"/>
      <c r="D46" s="119"/>
      <c r="E46" s="34"/>
      <c r="F46" s="38"/>
      <c r="G46" s="38"/>
      <c r="H46" s="39"/>
      <c r="I46" s="60"/>
    </row>
    <row r="47" spans="1:9" ht="18" customHeight="1">
      <c r="A47" s="34"/>
      <c r="B47" s="74" t="s">
        <v>214</v>
      </c>
      <c r="C47" s="57"/>
      <c r="D47" s="119">
        <v>1</v>
      </c>
      <c r="E47" s="34" t="s">
        <v>71</v>
      </c>
      <c r="F47" s="60"/>
      <c r="G47" s="60"/>
      <c r="H47" s="39"/>
      <c r="I47" s="60"/>
    </row>
    <row r="48" spans="1:9" ht="18" customHeight="1">
      <c r="A48" s="34"/>
      <c r="B48" s="107" t="s">
        <v>212</v>
      </c>
      <c r="C48" s="20"/>
      <c r="D48" s="119">
        <v>50</v>
      </c>
      <c r="E48" s="34" t="s">
        <v>216</v>
      </c>
      <c r="F48" s="38"/>
      <c r="G48" s="60"/>
      <c r="H48" s="39"/>
      <c r="I48" s="60"/>
    </row>
    <row r="49" spans="1:9" ht="18" customHeight="1">
      <c r="A49" s="34"/>
      <c r="B49" s="107" t="s">
        <v>215</v>
      </c>
      <c r="C49" s="20"/>
      <c r="D49" s="119">
        <v>1</v>
      </c>
      <c r="E49" s="34" t="s">
        <v>71</v>
      </c>
      <c r="F49" s="38"/>
      <c r="G49" s="60"/>
      <c r="H49" s="39"/>
      <c r="I49" s="60"/>
    </row>
    <row r="50" spans="1:9" ht="18" customHeight="1">
      <c r="A50" s="34"/>
      <c r="B50" s="107"/>
      <c r="C50" s="20"/>
      <c r="D50" s="119"/>
      <c r="E50" s="34"/>
      <c r="F50" s="38"/>
      <c r="G50" s="38"/>
      <c r="H50" s="39"/>
      <c r="I50" s="60"/>
    </row>
    <row r="51" spans="1:9" ht="18" customHeight="1">
      <c r="A51" s="34"/>
      <c r="B51" s="107"/>
      <c r="C51" s="20"/>
      <c r="D51" s="119"/>
      <c r="E51" s="34"/>
      <c r="F51" s="38"/>
      <c r="G51" s="38"/>
      <c r="H51" s="39"/>
      <c r="I51" s="60"/>
    </row>
    <row r="52" spans="1:9" ht="18" customHeight="1">
      <c r="A52" s="34"/>
      <c r="B52" s="107"/>
      <c r="C52" s="20"/>
      <c r="D52" s="119"/>
      <c r="E52" s="34"/>
      <c r="F52" s="38"/>
      <c r="G52" s="38"/>
      <c r="H52" s="39"/>
      <c r="I52" s="60"/>
    </row>
    <row r="53" spans="1:9" ht="18" customHeight="1">
      <c r="A53" s="34"/>
      <c r="B53" s="127"/>
      <c r="C53" s="20"/>
      <c r="D53" s="119"/>
      <c r="E53" s="34"/>
      <c r="F53" s="38"/>
      <c r="G53" s="38"/>
      <c r="H53" s="39"/>
      <c r="I53" s="60"/>
    </row>
    <row r="54" spans="1:9" ht="18" customHeight="1">
      <c r="A54" s="34"/>
      <c r="B54" s="107"/>
      <c r="C54" s="54"/>
      <c r="D54" s="117"/>
      <c r="E54" s="18"/>
      <c r="F54" s="38"/>
      <c r="G54" s="38"/>
      <c r="H54" s="39"/>
      <c r="I54" s="60"/>
    </row>
    <row r="55" spans="1:9" ht="18" customHeight="1">
      <c r="A55" s="34"/>
      <c r="B55" s="107"/>
      <c r="C55" s="36"/>
      <c r="D55" s="117"/>
      <c r="E55" s="18"/>
      <c r="F55" s="38"/>
      <c r="G55" s="38"/>
      <c r="H55" s="39"/>
      <c r="I55" s="60"/>
    </row>
    <row r="56" spans="1:9" ht="18" customHeight="1">
      <c r="A56" s="34"/>
      <c r="B56" s="107"/>
      <c r="C56" s="36"/>
      <c r="D56" s="117"/>
      <c r="E56" s="18"/>
      <c r="F56" s="38"/>
      <c r="G56" s="38"/>
      <c r="H56" s="39"/>
      <c r="I56" s="60"/>
    </row>
    <row r="57" spans="1:9" ht="18" customHeight="1">
      <c r="A57" s="34"/>
      <c r="B57" s="107"/>
      <c r="C57" s="36"/>
      <c r="D57" s="117"/>
      <c r="E57" s="18"/>
      <c r="F57" s="38"/>
      <c r="G57" s="38"/>
      <c r="H57" s="39"/>
      <c r="I57" s="60"/>
    </row>
    <row r="58" spans="1:9" ht="18" customHeight="1">
      <c r="A58" s="34"/>
      <c r="B58" s="107"/>
      <c r="C58" s="36"/>
      <c r="D58" s="117"/>
      <c r="E58" s="18"/>
      <c r="F58" s="38"/>
      <c r="G58" s="38"/>
      <c r="H58" s="39"/>
      <c r="I58" s="60"/>
    </row>
    <row r="59" spans="1:9" ht="18" customHeight="1">
      <c r="A59" s="34"/>
      <c r="B59" s="35"/>
      <c r="C59" s="36"/>
      <c r="D59" s="117"/>
      <c r="E59" s="18"/>
      <c r="F59" s="38"/>
      <c r="G59" s="38"/>
      <c r="H59" s="39"/>
      <c r="I59" s="60"/>
    </row>
    <row r="60" spans="1:9" ht="18" customHeight="1">
      <c r="A60" s="34"/>
      <c r="B60" s="35"/>
      <c r="C60" s="36"/>
      <c r="D60" s="117"/>
      <c r="E60" s="18"/>
      <c r="F60" s="38"/>
      <c r="G60" s="38"/>
      <c r="H60" s="39"/>
      <c r="I60" s="60"/>
    </row>
    <row r="61" spans="1:9" ht="18" customHeight="1">
      <c r="A61" s="34"/>
      <c r="B61" s="35"/>
      <c r="C61" s="36"/>
      <c r="D61" s="117"/>
      <c r="E61" s="34"/>
      <c r="F61" s="38"/>
      <c r="G61" s="38"/>
      <c r="H61" s="39"/>
      <c r="I61" s="60"/>
    </row>
    <row r="62" spans="1:9" ht="18" customHeight="1">
      <c r="A62" s="34"/>
      <c r="B62" s="35"/>
      <c r="C62" s="36"/>
      <c r="D62" s="117"/>
      <c r="E62" s="34"/>
      <c r="F62" s="38"/>
      <c r="G62" s="38"/>
      <c r="H62" s="39"/>
      <c r="I62" s="60"/>
    </row>
    <row r="63" spans="1:9" ht="18" customHeight="1">
      <c r="A63" s="34"/>
      <c r="B63" s="35"/>
      <c r="C63" s="36"/>
      <c r="D63" s="117"/>
      <c r="E63" s="34"/>
      <c r="F63" s="38"/>
      <c r="G63" s="38"/>
      <c r="H63" s="39"/>
      <c r="I63" s="60"/>
    </row>
    <row r="64" spans="1:9" ht="18" customHeight="1">
      <c r="A64" s="34"/>
      <c r="B64" s="35"/>
      <c r="C64" s="36"/>
      <c r="D64" s="117"/>
      <c r="E64" s="34"/>
      <c r="F64" s="38"/>
      <c r="G64" s="38"/>
      <c r="H64" s="39"/>
      <c r="I64" s="60"/>
    </row>
    <row r="65" spans="1:9" ht="18" customHeight="1">
      <c r="A65" s="34"/>
      <c r="B65" s="35"/>
      <c r="C65" s="54"/>
      <c r="D65" s="117"/>
      <c r="E65" s="34"/>
      <c r="F65" s="38"/>
      <c r="G65" s="38"/>
      <c r="H65" s="39"/>
      <c r="I65" s="60"/>
    </row>
    <row r="66" spans="1:9" ht="18" customHeight="1">
      <c r="A66" s="34"/>
      <c r="B66" s="35"/>
      <c r="C66" s="36"/>
      <c r="D66" s="117"/>
      <c r="E66" s="34"/>
      <c r="F66" s="60"/>
      <c r="G66" s="60"/>
      <c r="H66" s="39"/>
      <c r="I66" s="60"/>
    </row>
    <row r="67" spans="1:9" ht="18" customHeight="1">
      <c r="A67" s="56"/>
      <c r="B67" s="53"/>
      <c r="C67" s="54"/>
      <c r="D67" s="119"/>
      <c r="E67" s="34"/>
      <c r="F67" s="38"/>
      <c r="G67" s="38"/>
      <c r="H67" s="39"/>
      <c r="I67" s="60"/>
    </row>
    <row r="68" spans="1:9" ht="18" customHeight="1">
      <c r="A68" s="56"/>
      <c r="B68" s="53"/>
      <c r="C68" s="54"/>
      <c r="D68" s="119"/>
      <c r="E68" s="34"/>
      <c r="F68" s="38"/>
      <c r="G68" s="38"/>
      <c r="H68" s="39"/>
      <c r="I68" s="60"/>
    </row>
    <row r="69" spans="1:9" ht="18" customHeight="1">
      <c r="A69" s="56"/>
      <c r="B69" s="53"/>
      <c r="C69" s="54"/>
      <c r="D69" s="119"/>
      <c r="E69" s="34"/>
      <c r="F69" s="38"/>
      <c r="G69" s="38"/>
      <c r="H69" s="39"/>
      <c r="I69" s="60"/>
    </row>
    <row r="70" spans="1:9" ht="18" customHeight="1">
      <c r="A70" s="56"/>
      <c r="B70" s="53"/>
      <c r="C70" s="54"/>
      <c r="D70" s="119"/>
      <c r="E70" s="34"/>
      <c r="F70" s="38"/>
      <c r="G70" s="38"/>
      <c r="H70" s="39"/>
      <c r="I70" s="60"/>
    </row>
    <row r="71" spans="1:9" ht="18" customHeight="1">
      <c r="A71" s="56"/>
      <c r="B71" s="53"/>
      <c r="C71" s="54"/>
      <c r="D71" s="119"/>
      <c r="E71" s="34"/>
      <c r="F71" s="38"/>
      <c r="G71" s="38"/>
      <c r="H71" s="39"/>
      <c r="I71" s="60"/>
    </row>
    <row r="72" spans="1:9" ht="18" customHeight="1">
      <c r="A72" s="34"/>
      <c r="B72" s="35"/>
      <c r="C72" s="54"/>
      <c r="D72" s="117"/>
      <c r="E72" s="34"/>
      <c r="F72" s="38"/>
      <c r="G72" s="38"/>
      <c r="H72" s="39"/>
      <c r="I72" s="60"/>
    </row>
    <row r="73" spans="1:9" ht="18" customHeight="1">
      <c r="A73" s="34"/>
      <c r="B73" s="35"/>
      <c r="C73" s="54"/>
      <c r="D73" s="117"/>
      <c r="E73" s="34"/>
      <c r="F73" s="38"/>
      <c r="G73" s="38"/>
      <c r="H73" s="39"/>
      <c r="I73" s="60"/>
    </row>
    <row r="74" spans="1:9" ht="18" customHeight="1">
      <c r="A74" s="34"/>
      <c r="B74" s="35"/>
      <c r="C74" s="36"/>
      <c r="D74" s="117"/>
      <c r="E74" s="34"/>
      <c r="F74" s="38"/>
      <c r="G74" s="38"/>
      <c r="H74" s="39"/>
      <c r="I74" s="60"/>
    </row>
    <row r="75" spans="1:9" ht="18" customHeight="1">
      <c r="A75" s="34"/>
      <c r="B75" s="35"/>
      <c r="C75" s="36"/>
      <c r="D75" s="117"/>
      <c r="E75" s="34"/>
      <c r="F75" s="38"/>
      <c r="G75" s="38"/>
      <c r="H75" s="39"/>
      <c r="I75" s="60"/>
    </row>
    <row r="76" spans="1:9" ht="18" customHeight="1">
      <c r="A76" s="34"/>
      <c r="B76" s="35"/>
      <c r="C76" s="36"/>
      <c r="D76" s="117"/>
      <c r="E76" s="34"/>
      <c r="F76" s="38"/>
      <c r="G76" s="38"/>
      <c r="H76" s="39"/>
      <c r="I76" s="60"/>
    </row>
    <row r="77" spans="1:9" ht="18" customHeight="1">
      <c r="A77" s="34"/>
      <c r="B77" s="35"/>
      <c r="C77" s="36"/>
      <c r="D77" s="117"/>
      <c r="E77" s="34"/>
      <c r="F77" s="38"/>
      <c r="G77" s="38"/>
      <c r="H77" s="39"/>
      <c r="I77" s="60"/>
    </row>
    <row r="78" spans="1:9" ht="18" customHeight="1">
      <c r="A78" s="34"/>
      <c r="B78" s="35"/>
      <c r="C78" s="36"/>
      <c r="D78" s="117"/>
      <c r="E78" s="34"/>
      <c r="F78" s="38"/>
      <c r="G78" s="38"/>
      <c r="H78" s="39"/>
      <c r="I78" s="60"/>
    </row>
    <row r="79" spans="1:9" ht="18" customHeight="1">
      <c r="A79" s="34"/>
      <c r="B79" s="74"/>
      <c r="C79" s="57"/>
      <c r="D79" s="118"/>
      <c r="E79" s="59"/>
      <c r="F79" s="60"/>
      <c r="G79" s="60"/>
      <c r="H79" s="39"/>
      <c r="I79" s="60"/>
    </row>
    <row r="80" spans="1:9" ht="18" customHeight="1">
      <c r="A80" s="34"/>
      <c r="B80" s="35"/>
      <c r="C80" s="36"/>
      <c r="D80" s="117"/>
      <c r="E80" s="34"/>
      <c r="F80" s="38"/>
      <c r="G80" s="38"/>
      <c r="H80" s="39"/>
      <c r="I80" s="60"/>
    </row>
    <row r="81" spans="1:9" ht="18" customHeight="1">
      <c r="A81" s="34"/>
      <c r="B81" s="35"/>
      <c r="C81" s="36"/>
      <c r="D81" s="117"/>
      <c r="E81" s="34"/>
      <c r="F81" s="38"/>
      <c r="G81" s="38"/>
      <c r="H81" s="39"/>
      <c r="I81" s="60"/>
    </row>
    <row r="82" spans="1:9" ht="18" customHeight="1">
      <c r="A82" s="34"/>
      <c r="B82" s="35"/>
      <c r="C82" s="36"/>
      <c r="D82" s="117"/>
      <c r="E82" s="34"/>
      <c r="F82" s="38"/>
      <c r="G82" s="38"/>
      <c r="H82" s="39"/>
      <c r="I82" s="60"/>
    </row>
    <row r="83" spans="1:9" ht="18" customHeight="1">
      <c r="A83" s="34"/>
      <c r="B83" s="35" t="s">
        <v>51</v>
      </c>
      <c r="C83" s="36"/>
      <c r="D83" s="117"/>
      <c r="E83" s="34"/>
      <c r="F83" s="38"/>
      <c r="G83" s="38"/>
      <c r="H83" s="39"/>
      <c r="I83" s="60"/>
    </row>
    <row r="84" spans="1:9" ht="18" customHeight="1">
      <c r="A84" s="41"/>
      <c r="B84" s="126"/>
      <c r="C84" s="42"/>
      <c r="D84" s="120"/>
      <c r="E84" s="41"/>
      <c r="F84" s="44"/>
      <c r="G84" s="44"/>
      <c r="H84" s="45"/>
      <c r="I84" s="68"/>
    </row>
    <row r="85" spans="1:9" ht="18" customHeight="1">
      <c r="A85" s="70"/>
      <c r="B85" s="125"/>
      <c r="C85" s="61"/>
      <c r="D85" s="114"/>
      <c r="E85" s="61"/>
      <c r="F85" s="62"/>
      <c r="G85" s="61"/>
      <c r="H85" s="65"/>
      <c r="I85" s="66">
        <f>I43+1</f>
        <v>14</v>
      </c>
    </row>
    <row r="86" spans="1:9" ht="18" customHeight="1">
      <c r="A86" s="255" t="s">
        <v>3</v>
      </c>
      <c r="B86" s="257"/>
      <c r="C86" s="71" t="s">
        <v>4</v>
      </c>
      <c r="D86" s="115" t="s">
        <v>2</v>
      </c>
      <c r="E86" s="71" t="s">
        <v>1</v>
      </c>
      <c r="F86" s="27"/>
      <c r="G86" s="27"/>
      <c r="H86" s="255" t="s">
        <v>7</v>
      </c>
      <c r="I86" s="257"/>
    </row>
    <row r="87" spans="1:9" ht="18" customHeight="1">
      <c r="A87" s="31"/>
      <c r="B87" s="51" t="str">
        <f>B45</f>
        <v>商工会議所</v>
      </c>
      <c r="C87" s="29"/>
      <c r="D87" s="116"/>
      <c r="E87" s="31"/>
      <c r="F87" s="32"/>
      <c r="G87" s="32"/>
      <c r="H87" s="261"/>
      <c r="I87" s="262"/>
    </row>
    <row r="88" spans="1:9" ht="18" customHeight="1">
      <c r="A88" s="34">
        <v>2</v>
      </c>
      <c r="B88" s="128" t="s">
        <v>213</v>
      </c>
      <c r="C88" s="36"/>
      <c r="D88" s="117"/>
      <c r="E88" s="34"/>
      <c r="F88" s="38"/>
      <c r="G88" s="38"/>
      <c r="H88" s="39"/>
      <c r="I88" s="60"/>
    </row>
    <row r="89" spans="1:9" ht="18" customHeight="1">
      <c r="A89" s="34" t="s">
        <v>217</v>
      </c>
      <c r="B89" s="129" t="s">
        <v>59</v>
      </c>
      <c r="C89" s="57"/>
      <c r="D89" s="121">
        <v>1</v>
      </c>
      <c r="E89" s="18" t="s">
        <v>71</v>
      </c>
      <c r="F89" s="38"/>
      <c r="G89" s="38"/>
      <c r="H89" s="39"/>
      <c r="I89" s="60"/>
    </row>
    <row r="90" spans="1:9" ht="18" customHeight="1">
      <c r="A90" s="56" t="s">
        <v>218</v>
      </c>
      <c r="B90" s="103" t="s">
        <v>72</v>
      </c>
      <c r="C90" s="20"/>
      <c r="D90" s="121">
        <v>1</v>
      </c>
      <c r="E90" s="18" t="s">
        <v>71</v>
      </c>
      <c r="F90" s="38"/>
      <c r="G90" s="38"/>
      <c r="H90" s="39"/>
      <c r="I90" s="60"/>
    </row>
    <row r="91" spans="1:9" ht="18" customHeight="1">
      <c r="A91" s="56" t="s">
        <v>219</v>
      </c>
      <c r="B91" s="103" t="s">
        <v>220</v>
      </c>
      <c r="C91" s="20"/>
      <c r="D91" s="121">
        <v>1</v>
      </c>
      <c r="E91" s="18" t="s">
        <v>71</v>
      </c>
      <c r="F91" s="38"/>
      <c r="G91" s="38"/>
      <c r="H91" s="39"/>
      <c r="I91" s="60"/>
    </row>
    <row r="92" spans="1:9" ht="18" customHeight="1">
      <c r="A92" s="56" t="s">
        <v>221</v>
      </c>
      <c r="B92" s="103" t="s">
        <v>88</v>
      </c>
      <c r="C92" s="20"/>
      <c r="D92" s="121">
        <v>1</v>
      </c>
      <c r="E92" s="18" t="s">
        <v>71</v>
      </c>
      <c r="F92" s="38"/>
      <c r="G92" s="38"/>
      <c r="H92" s="39"/>
      <c r="I92" s="60"/>
    </row>
    <row r="93" spans="1:9" ht="18" customHeight="1">
      <c r="A93" s="56" t="s">
        <v>222</v>
      </c>
      <c r="B93" s="103" t="s">
        <v>98</v>
      </c>
      <c r="C93" s="20"/>
      <c r="D93" s="121">
        <v>1</v>
      </c>
      <c r="E93" s="18" t="s">
        <v>71</v>
      </c>
      <c r="F93" s="38"/>
      <c r="G93" s="38"/>
      <c r="H93" s="39"/>
      <c r="I93" s="60"/>
    </row>
    <row r="94" spans="1:9" ht="18" customHeight="1">
      <c r="A94" s="56" t="s">
        <v>223</v>
      </c>
      <c r="B94" s="103" t="s">
        <v>102</v>
      </c>
      <c r="C94" s="20"/>
      <c r="D94" s="121">
        <v>1</v>
      </c>
      <c r="E94" s="18" t="s">
        <v>71</v>
      </c>
      <c r="F94" s="38"/>
      <c r="G94" s="38"/>
      <c r="H94" s="39"/>
      <c r="I94" s="60"/>
    </row>
    <row r="95" spans="1:9" ht="18" customHeight="1">
      <c r="A95" s="34" t="s">
        <v>224</v>
      </c>
      <c r="B95" s="103" t="s">
        <v>110</v>
      </c>
      <c r="C95" s="20"/>
      <c r="D95" s="121">
        <v>1</v>
      </c>
      <c r="E95" s="18" t="s">
        <v>71</v>
      </c>
      <c r="F95" s="38"/>
      <c r="G95" s="38"/>
      <c r="H95" s="39"/>
      <c r="I95" s="60"/>
    </row>
    <row r="96" spans="1:9" ht="18" customHeight="1">
      <c r="A96" s="34"/>
      <c r="B96" s="103"/>
      <c r="C96" s="54"/>
      <c r="D96" s="121"/>
      <c r="E96" s="18"/>
      <c r="F96" s="38"/>
      <c r="G96" s="38"/>
      <c r="H96" s="39"/>
      <c r="I96" s="60"/>
    </row>
    <row r="97" spans="1:9" ht="18" customHeight="1">
      <c r="A97" s="34"/>
      <c r="B97" s="107"/>
      <c r="C97" s="36"/>
      <c r="D97" s="121"/>
      <c r="E97" s="18"/>
      <c r="F97" s="38"/>
      <c r="G97" s="97"/>
      <c r="H97" s="39"/>
      <c r="I97" s="60"/>
    </row>
    <row r="98" spans="1:9" ht="18" customHeight="1">
      <c r="A98" s="34"/>
      <c r="B98" s="130"/>
      <c r="C98" s="54"/>
      <c r="D98" s="121"/>
      <c r="E98" s="18"/>
      <c r="F98" s="38"/>
      <c r="G98" s="97"/>
      <c r="H98" s="39"/>
      <c r="I98" s="60"/>
    </row>
    <row r="99" spans="1:9" ht="18" customHeight="1">
      <c r="A99" s="34"/>
      <c r="B99" s="107"/>
      <c r="C99" s="36"/>
      <c r="D99" s="117"/>
      <c r="E99" s="18"/>
      <c r="F99" s="38"/>
      <c r="G99" s="38"/>
      <c r="H99" s="39"/>
      <c r="I99" s="60"/>
    </row>
    <row r="100" spans="1:9" ht="18" customHeight="1">
      <c r="A100" s="34"/>
      <c r="B100" s="107"/>
      <c r="C100" s="36"/>
      <c r="D100" s="117"/>
      <c r="E100" s="18"/>
      <c r="F100" s="38"/>
      <c r="G100" s="38"/>
      <c r="H100" s="39"/>
      <c r="I100" s="60"/>
    </row>
    <row r="101" spans="1:9" ht="18" customHeight="1">
      <c r="A101" s="34"/>
      <c r="B101" s="35"/>
      <c r="C101" s="36"/>
      <c r="D101" s="117"/>
      <c r="E101" s="18"/>
      <c r="F101" s="38"/>
      <c r="G101" s="38"/>
      <c r="H101" s="39"/>
      <c r="I101" s="60"/>
    </row>
    <row r="102" spans="1:9" ht="18" customHeight="1">
      <c r="A102" s="34"/>
      <c r="B102" s="35"/>
      <c r="C102" s="36"/>
      <c r="D102" s="117"/>
      <c r="E102" s="18"/>
      <c r="F102" s="38"/>
      <c r="G102" s="38"/>
      <c r="H102" s="39"/>
      <c r="I102" s="60"/>
    </row>
    <row r="103" spans="1:9" ht="18" customHeight="1">
      <c r="A103" s="34"/>
      <c r="B103" s="35"/>
      <c r="C103" s="36"/>
      <c r="D103" s="117"/>
      <c r="E103" s="34"/>
      <c r="F103" s="38"/>
      <c r="G103" s="38"/>
      <c r="H103" s="39"/>
      <c r="I103" s="60"/>
    </row>
    <row r="104" spans="1:9" ht="18" customHeight="1">
      <c r="A104" s="34"/>
      <c r="B104" s="35"/>
      <c r="C104" s="36"/>
      <c r="D104" s="122"/>
      <c r="E104" s="34"/>
      <c r="F104" s="38"/>
      <c r="G104" s="38"/>
      <c r="H104" s="39"/>
      <c r="I104" s="60"/>
    </row>
    <row r="105" spans="1:9" ht="18" customHeight="1">
      <c r="A105" s="34"/>
      <c r="B105" s="35"/>
      <c r="C105" s="36"/>
      <c r="D105" s="122"/>
      <c r="E105" s="34"/>
      <c r="F105" s="38"/>
      <c r="G105" s="38"/>
      <c r="H105" s="39"/>
      <c r="I105" s="60"/>
    </row>
    <row r="106" spans="1:9" ht="18" customHeight="1">
      <c r="A106" s="34"/>
      <c r="B106" s="53"/>
      <c r="C106" s="54"/>
      <c r="D106" s="119"/>
      <c r="E106" s="34"/>
      <c r="F106" s="38"/>
      <c r="G106" s="38"/>
      <c r="H106" s="39"/>
      <c r="I106" s="60"/>
    </row>
    <row r="107" spans="1:9" ht="18" customHeight="1">
      <c r="A107" s="34"/>
      <c r="B107" s="53"/>
      <c r="C107" s="54"/>
      <c r="D107" s="119"/>
      <c r="E107" s="34"/>
      <c r="F107" s="38"/>
      <c r="G107" s="38"/>
      <c r="H107" s="39"/>
      <c r="I107" s="60"/>
    </row>
    <row r="108" spans="1:9" ht="18" customHeight="1">
      <c r="A108" s="34"/>
      <c r="B108" s="53"/>
      <c r="C108" s="54"/>
      <c r="D108" s="119"/>
      <c r="E108" s="34"/>
      <c r="F108" s="38"/>
      <c r="G108" s="38"/>
      <c r="H108" s="39"/>
      <c r="I108" s="60"/>
    </row>
    <row r="109" spans="1:9" ht="18" customHeight="1">
      <c r="A109" s="56"/>
      <c r="B109" s="53"/>
      <c r="C109" s="54"/>
      <c r="D109" s="119"/>
      <c r="E109" s="34"/>
      <c r="F109" s="38"/>
      <c r="G109" s="38"/>
      <c r="H109" s="39"/>
      <c r="I109" s="60"/>
    </row>
    <row r="110" spans="1:9" ht="18" customHeight="1">
      <c r="A110" s="56"/>
      <c r="B110" s="53"/>
      <c r="C110" s="54"/>
      <c r="D110" s="119"/>
      <c r="E110" s="34"/>
      <c r="F110" s="38"/>
      <c r="G110" s="38"/>
      <c r="H110" s="39"/>
      <c r="I110" s="60"/>
    </row>
    <row r="111" spans="1:9" ht="18" customHeight="1">
      <c r="A111" s="56"/>
      <c r="B111" s="53"/>
      <c r="C111" s="54"/>
      <c r="D111" s="119"/>
      <c r="E111" s="34"/>
      <c r="F111" s="38"/>
      <c r="G111" s="38"/>
      <c r="H111" s="39"/>
      <c r="I111" s="60"/>
    </row>
    <row r="112" spans="1:9" ht="18" customHeight="1">
      <c r="A112" s="56"/>
      <c r="B112" s="53"/>
      <c r="C112" s="54"/>
      <c r="D112" s="119"/>
      <c r="E112" s="34"/>
      <c r="F112" s="38"/>
      <c r="G112" s="38"/>
      <c r="H112" s="39"/>
      <c r="I112" s="60"/>
    </row>
    <row r="113" spans="1:9" ht="18" customHeight="1">
      <c r="A113" s="56"/>
      <c r="B113" s="130" t="s">
        <v>54</v>
      </c>
      <c r="C113" s="54"/>
      <c r="D113" s="121"/>
      <c r="E113" s="18"/>
      <c r="F113" s="38"/>
      <c r="G113" s="38"/>
      <c r="H113" s="39"/>
      <c r="I113" s="60"/>
    </row>
    <row r="114" spans="1:9" ht="18" customHeight="1">
      <c r="A114" s="56"/>
      <c r="B114" s="53"/>
      <c r="C114" s="54"/>
      <c r="D114" s="119"/>
      <c r="E114" s="34"/>
      <c r="F114" s="38"/>
      <c r="G114" s="38"/>
      <c r="H114" s="39"/>
      <c r="I114" s="60"/>
    </row>
    <row r="115" spans="1:9" ht="18" customHeight="1">
      <c r="A115" s="56"/>
      <c r="B115" s="53"/>
      <c r="C115" s="54"/>
      <c r="D115" s="119"/>
      <c r="E115" s="34"/>
      <c r="F115" s="38"/>
      <c r="G115" s="38"/>
      <c r="H115" s="39"/>
      <c r="I115" s="60"/>
    </row>
    <row r="116" spans="1:9" ht="18" customHeight="1">
      <c r="A116" s="34"/>
      <c r="B116" s="53"/>
      <c r="C116" s="54"/>
      <c r="D116" s="119"/>
      <c r="E116" s="34"/>
      <c r="F116" s="38"/>
      <c r="G116" s="38"/>
      <c r="H116" s="39"/>
      <c r="I116" s="60"/>
    </row>
    <row r="117" spans="1:9" ht="18" customHeight="1">
      <c r="A117" s="34"/>
      <c r="B117" s="35"/>
      <c r="C117" s="54"/>
      <c r="D117" s="121"/>
      <c r="E117" s="18"/>
      <c r="F117" s="38"/>
      <c r="G117" s="38"/>
      <c r="H117" s="39"/>
      <c r="I117" s="60"/>
    </row>
    <row r="118" spans="1:9" ht="18" customHeight="1">
      <c r="A118" s="34"/>
      <c r="B118" s="35"/>
      <c r="C118" s="36"/>
      <c r="D118" s="121"/>
      <c r="E118" s="18"/>
      <c r="F118" s="38"/>
      <c r="G118" s="38"/>
      <c r="H118" s="39"/>
      <c r="I118" s="60"/>
    </row>
    <row r="119" spans="1:9" ht="18" customHeight="1">
      <c r="A119" s="34"/>
      <c r="B119" s="35"/>
      <c r="C119" s="36"/>
      <c r="D119" s="121"/>
      <c r="E119" s="18"/>
      <c r="F119" s="38"/>
      <c r="G119" s="38"/>
      <c r="H119" s="39"/>
      <c r="I119" s="60"/>
    </row>
    <row r="120" spans="1:9" ht="18" customHeight="1">
      <c r="A120" s="34"/>
      <c r="B120" s="35"/>
      <c r="C120" s="36"/>
      <c r="D120" s="121"/>
      <c r="E120" s="18"/>
      <c r="F120" s="38"/>
      <c r="G120" s="38"/>
      <c r="H120" s="39"/>
      <c r="I120" s="60"/>
    </row>
    <row r="121" spans="1:9" ht="18" customHeight="1">
      <c r="A121" s="34"/>
      <c r="B121" s="35"/>
      <c r="C121" s="35"/>
      <c r="D121" s="121"/>
      <c r="E121" s="18"/>
      <c r="F121" s="38"/>
      <c r="G121" s="38"/>
      <c r="H121" s="39"/>
      <c r="I121" s="60"/>
    </row>
    <row r="122" spans="1:9" ht="18" customHeight="1">
      <c r="A122" s="34"/>
      <c r="B122" s="35"/>
      <c r="C122" s="36"/>
      <c r="D122" s="121"/>
      <c r="E122" s="18"/>
      <c r="F122" s="38"/>
      <c r="G122" s="38"/>
      <c r="H122" s="39"/>
      <c r="I122" s="60"/>
    </row>
    <row r="123" spans="1:9" ht="18" customHeight="1">
      <c r="A123" s="34"/>
      <c r="B123" s="35"/>
      <c r="C123" s="36"/>
      <c r="D123" s="121"/>
      <c r="E123" s="18"/>
      <c r="F123" s="38"/>
      <c r="G123" s="38"/>
      <c r="H123" s="39"/>
      <c r="I123" s="60"/>
    </row>
    <row r="124" spans="1:9" ht="18" customHeight="1">
      <c r="A124" s="34"/>
      <c r="B124" s="35"/>
      <c r="C124" s="36"/>
      <c r="D124" s="121"/>
      <c r="E124" s="18"/>
      <c r="F124" s="38"/>
      <c r="G124" s="38"/>
      <c r="H124" s="39"/>
      <c r="I124" s="60"/>
    </row>
    <row r="125" spans="1:9" ht="18" customHeight="1">
      <c r="A125" s="34"/>
      <c r="B125" s="35"/>
      <c r="C125" s="36"/>
      <c r="D125" s="117"/>
      <c r="E125" s="34"/>
      <c r="F125" s="38"/>
      <c r="G125" s="38"/>
      <c r="H125" s="39"/>
      <c r="I125" s="60"/>
    </row>
    <row r="126" spans="1:9" ht="18" customHeight="1">
      <c r="A126" s="34"/>
      <c r="B126" s="130" t="s">
        <v>54</v>
      </c>
      <c r="C126" s="54"/>
      <c r="D126" s="121"/>
      <c r="E126" s="18"/>
      <c r="F126" s="38"/>
      <c r="G126" s="38"/>
      <c r="H126" s="39"/>
      <c r="I126" s="60"/>
    </row>
    <row r="127" spans="1:9" ht="18" customHeight="1">
      <c r="A127" s="41"/>
      <c r="B127" s="126"/>
      <c r="C127" s="42"/>
      <c r="D127" s="120"/>
      <c r="E127" s="41"/>
      <c r="F127" s="44"/>
      <c r="G127" s="44"/>
      <c r="H127" s="45"/>
      <c r="I127" s="68"/>
    </row>
    <row r="128" spans="1:9" ht="18" customHeight="1">
      <c r="A128" s="70"/>
      <c r="B128" s="125"/>
      <c r="C128" s="61"/>
      <c r="D128" s="114"/>
      <c r="E128" s="61"/>
      <c r="F128" s="62"/>
      <c r="G128" s="61"/>
      <c r="H128" s="65"/>
      <c r="I128" s="66">
        <f>I85+1</f>
        <v>15</v>
      </c>
    </row>
    <row r="129" spans="1:9" ht="18" customHeight="1">
      <c r="A129" s="255" t="s">
        <v>3</v>
      </c>
      <c r="B129" s="257"/>
      <c r="C129" s="71" t="s">
        <v>4</v>
      </c>
      <c r="D129" s="115" t="s">
        <v>2</v>
      </c>
      <c r="E129" s="71" t="s">
        <v>1</v>
      </c>
      <c r="F129" s="27"/>
      <c r="G129" s="27"/>
      <c r="H129" s="255" t="s">
        <v>7</v>
      </c>
      <c r="I129" s="257"/>
    </row>
    <row r="130" spans="1:9" ht="18" customHeight="1">
      <c r="A130" s="31"/>
      <c r="B130" s="51" t="s">
        <v>145</v>
      </c>
      <c r="C130" s="29"/>
      <c r="D130" s="116"/>
      <c r="E130" s="31"/>
      <c r="F130" s="32"/>
      <c r="G130" s="32"/>
      <c r="H130" s="261"/>
      <c r="I130" s="262"/>
    </row>
    <row r="131" spans="1:9" ht="18" customHeight="1">
      <c r="A131" s="34" t="s">
        <v>217</v>
      </c>
      <c r="B131" s="128" t="s">
        <v>59</v>
      </c>
      <c r="C131" s="36"/>
      <c r="D131" s="117"/>
      <c r="E131" s="34"/>
      <c r="F131" s="38"/>
      <c r="G131" s="38"/>
      <c r="H131" s="39"/>
      <c r="I131" s="60"/>
    </row>
    <row r="132" spans="1:9" ht="18" customHeight="1">
      <c r="A132" s="34"/>
      <c r="B132" s="129" t="s">
        <v>60</v>
      </c>
      <c r="C132" s="57"/>
      <c r="D132" s="123">
        <v>357.8</v>
      </c>
      <c r="E132" s="18" t="s">
        <v>9</v>
      </c>
      <c r="F132" s="38"/>
      <c r="G132" s="38"/>
      <c r="H132" s="39"/>
      <c r="I132" s="60"/>
    </row>
    <row r="133" spans="1:9" ht="18" customHeight="1">
      <c r="A133" s="56"/>
      <c r="B133" s="103" t="s">
        <v>61</v>
      </c>
      <c r="C133" s="20" t="s">
        <v>68</v>
      </c>
      <c r="D133" s="123">
        <v>357.8</v>
      </c>
      <c r="E133" s="18" t="s">
        <v>9</v>
      </c>
      <c r="F133" s="38"/>
      <c r="G133" s="38"/>
      <c r="H133" s="39"/>
      <c r="I133" s="60"/>
    </row>
    <row r="134" spans="1:9" ht="18" customHeight="1">
      <c r="A134" s="56"/>
      <c r="B134" s="103" t="s">
        <v>62</v>
      </c>
      <c r="C134" s="54" t="s">
        <v>69</v>
      </c>
      <c r="D134" s="123">
        <v>357.8</v>
      </c>
      <c r="E134" s="18" t="s">
        <v>9</v>
      </c>
      <c r="F134" s="38"/>
      <c r="G134" s="38"/>
      <c r="H134" s="39"/>
      <c r="I134" s="60"/>
    </row>
    <row r="135" spans="1:9" ht="18" customHeight="1">
      <c r="A135" s="56"/>
      <c r="B135" s="103" t="s">
        <v>63</v>
      </c>
      <c r="C135" s="20" t="s">
        <v>69</v>
      </c>
      <c r="D135" s="123">
        <v>2014</v>
      </c>
      <c r="E135" s="18" t="s">
        <v>9</v>
      </c>
      <c r="F135" s="38"/>
      <c r="G135" s="38"/>
      <c r="H135" s="39"/>
      <c r="I135" s="60"/>
    </row>
    <row r="136" spans="1:9" ht="18" customHeight="1">
      <c r="A136" s="56"/>
      <c r="B136" s="103" t="s">
        <v>64</v>
      </c>
      <c r="C136" s="20"/>
      <c r="D136" s="123">
        <v>222.4</v>
      </c>
      <c r="E136" s="18" t="s">
        <v>9</v>
      </c>
      <c r="F136" s="38"/>
      <c r="G136" s="38"/>
      <c r="H136" s="39"/>
      <c r="I136" s="60"/>
    </row>
    <row r="137" spans="1:9" ht="18" customHeight="1">
      <c r="A137" s="56"/>
      <c r="B137" s="103" t="s">
        <v>65</v>
      </c>
      <c r="C137" s="20" t="s">
        <v>70</v>
      </c>
      <c r="D137" s="123">
        <v>993.6</v>
      </c>
      <c r="E137" s="18" t="s">
        <v>9</v>
      </c>
      <c r="F137" s="38"/>
      <c r="G137" s="38"/>
      <c r="H137" s="39"/>
      <c r="I137" s="60"/>
    </row>
    <row r="138" spans="1:9" ht="18" customHeight="1">
      <c r="A138" s="34"/>
      <c r="B138" s="103" t="s">
        <v>66</v>
      </c>
      <c r="C138" s="20"/>
      <c r="D138" s="123">
        <v>303</v>
      </c>
      <c r="E138" s="18" t="s">
        <v>9</v>
      </c>
      <c r="F138" s="38"/>
      <c r="G138" s="38"/>
      <c r="H138" s="39"/>
      <c r="I138" s="60"/>
    </row>
    <row r="139" spans="1:9" ht="18" customHeight="1">
      <c r="A139" s="34"/>
      <c r="B139" s="103" t="s">
        <v>67</v>
      </c>
      <c r="C139" s="20"/>
      <c r="D139" s="123">
        <v>1</v>
      </c>
      <c r="E139" s="18" t="s">
        <v>71</v>
      </c>
      <c r="F139" s="38"/>
      <c r="G139" s="38"/>
      <c r="H139" s="39"/>
      <c r="I139" s="60"/>
    </row>
    <row r="140" spans="1:9" ht="18" customHeight="1">
      <c r="A140" s="34"/>
      <c r="B140" s="130"/>
      <c r="C140" s="54"/>
      <c r="D140" s="121"/>
      <c r="E140" s="18"/>
      <c r="F140" s="38"/>
      <c r="G140" s="38"/>
      <c r="H140" s="39"/>
      <c r="I140" s="60"/>
    </row>
    <row r="141" spans="1:9" ht="18" customHeight="1">
      <c r="A141" s="34"/>
      <c r="B141" s="103"/>
      <c r="C141" s="20"/>
      <c r="D141" s="121"/>
      <c r="E141" s="18"/>
      <c r="F141" s="38"/>
      <c r="G141" s="38"/>
      <c r="H141" s="39"/>
      <c r="I141" s="60"/>
    </row>
    <row r="142" spans="1:9" ht="18" customHeight="1">
      <c r="A142" s="34"/>
      <c r="B142" s="103"/>
      <c r="C142" s="54"/>
      <c r="D142" s="121"/>
      <c r="E142" s="18"/>
      <c r="F142" s="38"/>
      <c r="G142" s="38"/>
      <c r="H142" s="39"/>
      <c r="I142" s="60"/>
    </row>
    <row r="143" spans="1:9" ht="18" customHeight="1">
      <c r="A143" s="34"/>
      <c r="B143" s="103"/>
      <c r="C143" s="36"/>
      <c r="D143" s="121"/>
      <c r="E143" s="18"/>
      <c r="F143" s="38"/>
      <c r="G143" s="38"/>
      <c r="H143" s="39"/>
      <c r="I143" s="60"/>
    </row>
    <row r="144" spans="1:9" ht="18" customHeight="1">
      <c r="A144" s="34"/>
      <c r="B144" s="103"/>
      <c r="C144" s="36"/>
      <c r="D144" s="122"/>
      <c r="E144" s="18"/>
      <c r="F144" s="38"/>
      <c r="G144" s="38"/>
      <c r="H144" s="39"/>
      <c r="I144" s="60"/>
    </row>
    <row r="145" spans="1:9" ht="18" customHeight="1">
      <c r="A145" s="34"/>
      <c r="B145" s="103"/>
      <c r="C145" s="36"/>
      <c r="D145" s="122"/>
      <c r="E145" s="18"/>
      <c r="F145" s="38"/>
      <c r="G145" s="38"/>
      <c r="H145" s="39"/>
      <c r="I145" s="60"/>
    </row>
    <row r="146" spans="1:9" ht="18" customHeight="1">
      <c r="A146" s="34"/>
      <c r="B146" s="103"/>
      <c r="C146" s="36"/>
      <c r="D146" s="122"/>
      <c r="E146" s="18"/>
      <c r="F146" s="38"/>
      <c r="G146" s="38"/>
      <c r="H146" s="39"/>
      <c r="I146" s="60"/>
    </row>
    <row r="147" spans="1:9" ht="18" customHeight="1">
      <c r="A147" s="34"/>
      <c r="B147" s="35"/>
      <c r="C147" s="54"/>
      <c r="D147" s="117"/>
      <c r="E147" s="34"/>
      <c r="F147" s="38"/>
      <c r="G147" s="38"/>
      <c r="H147" s="39"/>
      <c r="I147" s="60"/>
    </row>
    <row r="148" spans="1:9" ht="18" customHeight="1">
      <c r="A148" s="34"/>
      <c r="B148" s="130"/>
      <c r="C148" s="54"/>
      <c r="D148" s="121"/>
      <c r="E148" s="18"/>
      <c r="F148" s="38"/>
      <c r="G148" s="38"/>
      <c r="H148" s="39"/>
      <c r="I148" s="60"/>
    </row>
    <row r="149" spans="1:9" ht="18" customHeight="1">
      <c r="A149" s="56"/>
      <c r="B149" s="53"/>
      <c r="C149" s="54"/>
      <c r="D149" s="119"/>
      <c r="E149" s="34"/>
      <c r="F149" s="38"/>
      <c r="G149" s="38"/>
      <c r="H149" s="39"/>
      <c r="I149" s="60"/>
    </row>
    <row r="150" spans="1:9" ht="18" customHeight="1">
      <c r="A150" s="56"/>
      <c r="B150" s="53"/>
      <c r="C150" s="54"/>
      <c r="D150" s="119"/>
      <c r="E150" s="34"/>
      <c r="F150" s="38"/>
      <c r="G150" s="38"/>
      <c r="H150" s="39"/>
      <c r="I150" s="60"/>
    </row>
    <row r="151" spans="1:9" ht="18" customHeight="1">
      <c r="A151" s="34"/>
      <c r="B151" s="53"/>
      <c r="C151" s="54"/>
      <c r="D151" s="119"/>
      <c r="E151" s="34"/>
      <c r="F151" s="38"/>
      <c r="G151" s="38"/>
      <c r="H151" s="39"/>
      <c r="I151" s="60"/>
    </row>
    <row r="152" spans="1:9" ht="18" customHeight="1">
      <c r="A152" s="56"/>
      <c r="B152" s="35"/>
      <c r="C152" s="54"/>
      <c r="D152" s="122"/>
      <c r="E152" s="18"/>
      <c r="F152" s="38"/>
      <c r="G152" s="38"/>
      <c r="H152" s="39"/>
      <c r="I152" s="60"/>
    </row>
    <row r="153" spans="1:9" ht="18" customHeight="1">
      <c r="A153" s="56"/>
      <c r="B153" s="35"/>
      <c r="C153" s="54"/>
      <c r="D153" s="122"/>
      <c r="E153" s="18"/>
      <c r="F153" s="38"/>
      <c r="G153" s="38"/>
      <c r="H153" s="39"/>
      <c r="I153" s="60"/>
    </row>
    <row r="154" spans="1:9" ht="18" customHeight="1">
      <c r="A154" s="34"/>
      <c r="B154" s="35"/>
      <c r="C154" s="54"/>
      <c r="D154" s="122"/>
      <c r="E154" s="18"/>
      <c r="F154" s="38"/>
      <c r="G154" s="38"/>
      <c r="H154" s="39"/>
      <c r="I154" s="60"/>
    </row>
    <row r="155" spans="1:9" ht="18" customHeight="1">
      <c r="A155" s="34"/>
      <c r="B155" s="35"/>
      <c r="C155" s="54"/>
      <c r="D155" s="122"/>
      <c r="E155" s="18"/>
      <c r="F155" s="38"/>
      <c r="G155" s="38"/>
      <c r="H155" s="39"/>
      <c r="I155" s="60"/>
    </row>
    <row r="156" spans="1:9" ht="18" customHeight="1">
      <c r="A156" s="34"/>
      <c r="B156" s="130"/>
      <c r="C156" s="54"/>
      <c r="D156" s="121"/>
      <c r="E156" s="18"/>
      <c r="F156" s="38"/>
      <c r="G156" s="38"/>
      <c r="H156" s="39"/>
      <c r="I156" s="60"/>
    </row>
    <row r="157" spans="1:9" ht="18" customHeight="1">
      <c r="A157" s="34"/>
      <c r="B157" s="35"/>
      <c r="C157" s="36"/>
      <c r="D157" s="122"/>
      <c r="E157" s="18"/>
      <c r="F157" s="38"/>
      <c r="G157" s="38"/>
      <c r="H157" s="39"/>
      <c r="I157" s="60"/>
    </row>
    <row r="158" spans="1:9" ht="18" customHeight="1">
      <c r="A158" s="34"/>
      <c r="B158" s="35"/>
      <c r="C158" s="36"/>
      <c r="D158" s="122"/>
      <c r="E158" s="18"/>
      <c r="F158" s="38"/>
      <c r="G158" s="38"/>
      <c r="H158" s="39"/>
      <c r="I158" s="60"/>
    </row>
    <row r="159" spans="1:9" ht="18" customHeight="1">
      <c r="A159" s="34"/>
      <c r="B159" s="35"/>
      <c r="C159" s="36"/>
      <c r="D159" s="122"/>
      <c r="E159" s="18"/>
      <c r="F159" s="38"/>
      <c r="G159" s="38"/>
      <c r="H159" s="39"/>
      <c r="I159" s="60"/>
    </row>
    <row r="160" spans="1:9" ht="18" customHeight="1">
      <c r="A160" s="34"/>
      <c r="B160" s="35"/>
      <c r="C160" s="36"/>
      <c r="D160" s="122"/>
      <c r="E160" s="18"/>
      <c r="F160" s="38"/>
      <c r="G160" s="38"/>
      <c r="H160" s="39"/>
      <c r="I160" s="60"/>
    </row>
    <row r="161" spans="1:9" ht="18" customHeight="1">
      <c r="A161" s="34"/>
      <c r="B161" s="35"/>
      <c r="C161" s="57"/>
      <c r="D161" s="122"/>
      <c r="E161" s="18"/>
      <c r="F161" s="38"/>
      <c r="G161" s="38"/>
      <c r="H161" s="39"/>
      <c r="I161" s="60"/>
    </row>
    <row r="162" spans="1:9" ht="18" customHeight="1">
      <c r="A162" s="34"/>
      <c r="B162" s="35"/>
      <c r="C162" s="36"/>
      <c r="D162" s="122"/>
      <c r="E162" s="18"/>
      <c r="F162" s="38"/>
      <c r="G162" s="38"/>
      <c r="H162" s="39"/>
      <c r="I162" s="60"/>
    </row>
    <row r="163" spans="1:9" ht="18" customHeight="1">
      <c r="A163" s="34"/>
      <c r="B163" s="35"/>
      <c r="C163" s="36"/>
      <c r="D163" s="122"/>
      <c r="E163" s="18"/>
      <c r="F163" s="38"/>
      <c r="G163" s="38"/>
      <c r="H163" s="39"/>
      <c r="I163" s="60"/>
    </row>
    <row r="164" spans="1:9" ht="18" customHeight="1">
      <c r="A164" s="34"/>
      <c r="B164" s="35"/>
      <c r="C164" s="36"/>
      <c r="D164" s="122"/>
      <c r="E164" s="18"/>
      <c r="F164" s="38"/>
      <c r="G164" s="38"/>
      <c r="H164" s="39"/>
      <c r="I164" s="60"/>
    </row>
    <row r="165" spans="1:9" ht="18" customHeight="1">
      <c r="A165" s="34"/>
      <c r="B165" s="103" t="s">
        <v>238</v>
      </c>
      <c r="C165" s="54"/>
      <c r="D165" s="121"/>
      <c r="E165" s="18"/>
      <c r="F165" s="38"/>
      <c r="G165" s="38"/>
      <c r="H165" s="39"/>
      <c r="I165" s="60"/>
    </row>
    <row r="166" spans="1:9" ht="18" customHeight="1">
      <c r="A166" s="41"/>
      <c r="B166" s="126"/>
      <c r="C166" s="42"/>
      <c r="D166" s="120"/>
      <c r="E166" s="41"/>
      <c r="F166" s="44"/>
      <c r="G166" s="44"/>
      <c r="H166" s="45"/>
      <c r="I166" s="68"/>
    </row>
    <row r="167" spans="1:9" ht="18" customHeight="1">
      <c r="A167" s="70"/>
      <c r="B167" s="125"/>
      <c r="C167" s="61"/>
      <c r="D167" s="114"/>
      <c r="E167" s="61"/>
      <c r="F167" s="62"/>
      <c r="G167" s="61"/>
      <c r="H167" s="65"/>
      <c r="I167" s="66">
        <f>I128+1</f>
        <v>16</v>
      </c>
    </row>
    <row r="168" spans="1:9" ht="18" customHeight="1">
      <c r="A168" s="255" t="s">
        <v>3</v>
      </c>
      <c r="B168" s="257"/>
      <c r="C168" s="71" t="s">
        <v>4</v>
      </c>
      <c r="D168" s="115" t="s">
        <v>2</v>
      </c>
      <c r="E168" s="71" t="s">
        <v>1</v>
      </c>
      <c r="F168" s="27"/>
      <c r="G168" s="27"/>
      <c r="H168" s="255" t="s">
        <v>7</v>
      </c>
      <c r="I168" s="257"/>
    </row>
    <row r="169" spans="1:9" ht="18" customHeight="1">
      <c r="A169" s="31"/>
      <c r="B169" s="51" t="str">
        <f>B130</f>
        <v>商工会議所</v>
      </c>
      <c r="C169" s="29"/>
      <c r="D169" s="116"/>
      <c r="E169" s="31"/>
      <c r="F169" s="32"/>
      <c r="G169" s="32"/>
      <c r="H169" s="261"/>
      <c r="I169" s="262"/>
    </row>
    <row r="170" spans="1:9" ht="18" customHeight="1">
      <c r="A170" s="34" t="s">
        <v>218</v>
      </c>
      <c r="B170" s="35" t="s">
        <v>72</v>
      </c>
      <c r="C170" s="36"/>
      <c r="D170" s="117"/>
      <c r="E170" s="34"/>
      <c r="F170" s="38"/>
      <c r="G170" s="38"/>
      <c r="H170" s="39"/>
      <c r="I170" s="60"/>
    </row>
    <row r="171" spans="1:9" ht="18" customHeight="1">
      <c r="A171" s="34"/>
      <c r="B171" s="74" t="s">
        <v>225</v>
      </c>
      <c r="C171" s="57"/>
      <c r="D171" s="122">
        <v>2</v>
      </c>
      <c r="E171" s="106" t="s">
        <v>232</v>
      </c>
      <c r="F171" s="38"/>
      <c r="G171" s="38"/>
      <c r="H171" s="39"/>
      <c r="I171" s="60"/>
    </row>
    <row r="172" spans="1:9" ht="18" customHeight="1">
      <c r="A172" s="56"/>
      <c r="B172" s="19" t="s">
        <v>226</v>
      </c>
      <c r="C172" s="20" t="s">
        <v>77</v>
      </c>
      <c r="D172" s="122">
        <v>24</v>
      </c>
      <c r="E172" s="18" t="s">
        <v>78</v>
      </c>
      <c r="F172" s="38"/>
      <c r="G172" s="38"/>
      <c r="H172" s="39"/>
      <c r="I172" s="60"/>
    </row>
    <row r="173" spans="1:9" ht="18" customHeight="1">
      <c r="A173" s="56"/>
      <c r="B173" s="107" t="s">
        <v>227</v>
      </c>
      <c r="C173" s="20" t="s">
        <v>228</v>
      </c>
      <c r="D173" s="122">
        <v>24</v>
      </c>
      <c r="E173" s="18" t="s">
        <v>78</v>
      </c>
      <c r="F173" s="38"/>
      <c r="G173" s="38"/>
      <c r="H173" s="39"/>
      <c r="I173" s="60"/>
    </row>
    <row r="174" spans="1:9" ht="18" customHeight="1">
      <c r="A174" s="56"/>
      <c r="B174" s="19" t="s">
        <v>73</v>
      </c>
      <c r="C174" s="20" t="s">
        <v>229</v>
      </c>
      <c r="D174" s="122">
        <v>26</v>
      </c>
      <c r="E174" s="18" t="s">
        <v>78</v>
      </c>
      <c r="F174" s="38"/>
      <c r="G174" s="38"/>
      <c r="H174" s="39"/>
      <c r="I174" s="60"/>
    </row>
    <row r="175" spans="1:9" ht="18" customHeight="1">
      <c r="A175" s="56"/>
      <c r="B175" s="131" t="s">
        <v>74</v>
      </c>
      <c r="C175" s="20"/>
      <c r="D175" s="119">
        <v>26</v>
      </c>
      <c r="E175" s="18" t="s">
        <v>79</v>
      </c>
      <c r="F175" s="38"/>
      <c r="G175" s="38"/>
      <c r="H175" s="39"/>
      <c r="I175" s="60"/>
    </row>
    <row r="176" spans="1:9" ht="18" customHeight="1">
      <c r="A176" s="34"/>
      <c r="B176" s="130" t="s">
        <v>75</v>
      </c>
      <c r="C176" s="54" t="s">
        <v>77</v>
      </c>
      <c r="D176" s="121">
        <v>24</v>
      </c>
      <c r="E176" s="18" t="s">
        <v>78</v>
      </c>
      <c r="F176" s="38"/>
      <c r="G176" s="38"/>
      <c r="H176" s="39"/>
      <c r="I176" s="60"/>
    </row>
    <row r="177" spans="1:9" ht="18" customHeight="1">
      <c r="A177" s="34"/>
      <c r="B177" s="19" t="s">
        <v>230</v>
      </c>
      <c r="C177" s="54" t="s">
        <v>231</v>
      </c>
      <c r="D177" s="117">
        <v>24</v>
      </c>
      <c r="E177" s="18" t="s">
        <v>78</v>
      </c>
      <c r="F177" s="38"/>
      <c r="G177" s="38"/>
      <c r="H177" s="39"/>
      <c r="I177" s="60"/>
    </row>
    <row r="178" spans="1:9" ht="18" customHeight="1">
      <c r="A178" s="34"/>
      <c r="B178" s="19" t="s">
        <v>76</v>
      </c>
      <c r="C178" s="36"/>
      <c r="D178" s="117">
        <v>1</v>
      </c>
      <c r="E178" s="18" t="s">
        <v>71</v>
      </c>
      <c r="F178" s="38"/>
      <c r="G178" s="38"/>
      <c r="H178" s="39"/>
      <c r="I178" s="60"/>
    </row>
    <row r="179" spans="1:9" ht="18" customHeight="1">
      <c r="A179" s="34"/>
      <c r="B179" s="19"/>
      <c r="C179" s="36"/>
      <c r="D179" s="117"/>
      <c r="E179" s="18"/>
      <c r="F179" s="38"/>
      <c r="G179" s="38"/>
      <c r="H179" s="39"/>
      <c r="I179" s="60"/>
    </row>
    <row r="180" spans="1:9" ht="18" customHeight="1">
      <c r="A180" s="34"/>
      <c r="B180" s="19"/>
      <c r="C180" s="36"/>
      <c r="D180" s="117"/>
      <c r="E180" s="18"/>
      <c r="F180" s="38"/>
      <c r="G180" s="38"/>
      <c r="H180" s="39"/>
      <c r="I180" s="60"/>
    </row>
    <row r="181" spans="1:9" ht="18" customHeight="1">
      <c r="A181" s="34"/>
      <c r="B181" s="19"/>
      <c r="C181" s="36"/>
      <c r="D181" s="117"/>
      <c r="E181" s="18"/>
      <c r="F181" s="38"/>
      <c r="G181" s="38"/>
      <c r="H181" s="39"/>
      <c r="I181" s="60"/>
    </row>
    <row r="182" spans="1:9" ht="18" customHeight="1">
      <c r="A182" s="34"/>
      <c r="B182" s="35"/>
      <c r="C182" s="36"/>
      <c r="D182" s="122"/>
      <c r="E182" s="18"/>
      <c r="F182" s="38"/>
      <c r="G182" s="38"/>
      <c r="H182" s="39"/>
      <c r="I182" s="60"/>
    </row>
    <row r="183" spans="1:9" ht="18" customHeight="1">
      <c r="A183" s="34"/>
      <c r="B183" s="35"/>
      <c r="C183" s="36"/>
      <c r="D183" s="117"/>
      <c r="E183" s="18"/>
      <c r="F183" s="38"/>
      <c r="G183" s="38"/>
      <c r="H183" s="39"/>
      <c r="I183" s="60"/>
    </row>
    <row r="184" spans="1:9" ht="18" customHeight="1">
      <c r="A184" s="34"/>
      <c r="B184" s="35"/>
      <c r="C184" s="36"/>
      <c r="D184" s="117"/>
      <c r="E184" s="34"/>
      <c r="F184" s="38"/>
      <c r="G184" s="38"/>
      <c r="H184" s="39"/>
      <c r="I184" s="60"/>
    </row>
    <row r="185" spans="1:9" ht="18" customHeight="1">
      <c r="A185" s="34"/>
      <c r="B185" s="35"/>
      <c r="C185" s="36"/>
      <c r="D185" s="117"/>
      <c r="E185" s="34"/>
      <c r="F185" s="38"/>
      <c r="G185" s="38"/>
      <c r="H185" s="39"/>
      <c r="I185" s="60"/>
    </row>
    <row r="186" spans="1:9" ht="18" customHeight="1">
      <c r="A186" s="34"/>
      <c r="B186" s="130"/>
      <c r="C186" s="54"/>
      <c r="D186" s="121"/>
      <c r="E186" s="18"/>
      <c r="F186" s="38"/>
      <c r="G186" s="38"/>
      <c r="H186" s="39"/>
      <c r="I186" s="60"/>
    </row>
    <row r="187" spans="1:9" ht="18" customHeight="1">
      <c r="A187" s="34"/>
      <c r="B187" s="35"/>
      <c r="C187" s="36"/>
      <c r="D187" s="117"/>
      <c r="E187" s="34"/>
      <c r="F187" s="38"/>
      <c r="G187" s="38"/>
      <c r="H187" s="39"/>
      <c r="I187" s="60"/>
    </row>
    <row r="188" spans="1:9" ht="18" customHeight="1">
      <c r="A188" s="34"/>
      <c r="B188" s="35"/>
      <c r="C188" s="54"/>
      <c r="D188" s="117"/>
      <c r="E188" s="34"/>
      <c r="F188" s="38"/>
      <c r="G188" s="38"/>
      <c r="H188" s="39"/>
      <c r="I188" s="60"/>
    </row>
    <row r="189" spans="1:9" ht="18" customHeight="1">
      <c r="A189" s="34"/>
      <c r="B189" s="35"/>
      <c r="C189" s="36"/>
      <c r="D189" s="117"/>
      <c r="E189" s="34"/>
      <c r="F189" s="60"/>
      <c r="G189" s="60"/>
      <c r="H189" s="39"/>
      <c r="I189" s="60"/>
    </row>
    <row r="190" spans="1:9" ht="18" customHeight="1">
      <c r="A190" s="56"/>
      <c r="B190" s="53"/>
      <c r="C190" s="54"/>
      <c r="D190" s="119"/>
      <c r="E190" s="34"/>
      <c r="F190" s="38"/>
      <c r="G190" s="38"/>
      <c r="H190" s="39"/>
      <c r="I190" s="60"/>
    </row>
    <row r="191" spans="1:9" ht="18" customHeight="1">
      <c r="A191" s="56"/>
      <c r="B191" s="53"/>
      <c r="C191" s="54"/>
      <c r="D191" s="119"/>
      <c r="E191" s="34"/>
      <c r="F191" s="38"/>
      <c r="G191" s="38"/>
      <c r="H191" s="39"/>
      <c r="I191" s="60"/>
    </row>
    <row r="192" spans="1:9" ht="18" customHeight="1">
      <c r="A192" s="56"/>
      <c r="B192" s="53"/>
      <c r="C192" s="54"/>
      <c r="D192" s="119"/>
      <c r="E192" s="34"/>
      <c r="F192" s="38"/>
      <c r="G192" s="38"/>
      <c r="H192" s="39"/>
      <c r="I192" s="60"/>
    </row>
    <row r="193" spans="1:9" ht="18" customHeight="1">
      <c r="A193" s="56"/>
      <c r="B193" s="53"/>
      <c r="C193" s="54"/>
      <c r="D193" s="119"/>
      <c r="E193" s="34"/>
      <c r="F193" s="38"/>
      <c r="G193" s="38"/>
      <c r="H193" s="39"/>
      <c r="I193" s="60"/>
    </row>
    <row r="194" spans="1:9" ht="18" customHeight="1">
      <c r="A194" s="56"/>
      <c r="B194" s="53"/>
      <c r="C194" s="54"/>
      <c r="D194" s="119"/>
      <c r="E194" s="34"/>
      <c r="F194" s="38"/>
      <c r="G194" s="38"/>
      <c r="H194" s="39"/>
      <c r="I194" s="60"/>
    </row>
    <row r="195" spans="1:9" ht="18" customHeight="1">
      <c r="A195" s="34"/>
      <c r="B195" s="35"/>
      <c r="C195" s="54"/>
      <c r="D195" s="117"/>
      <c r="E195" s="34"/>
      <c r="F195" s="38"/>
      <c r="G195" s="38"/>
      <c r="H195" s="39"/>
      <c r="I195" s="60"/>
    </row>
    <row r="196" spans="1:9" ht="18" customHeight="1">
      <c r="A196" s="34"/>
      <c r="B196" s="35"/>
      <c r="C196" s="54"/>
      <c r="D196" s="117"/>
      <c r="E196" s="34"/>
      <c r="F196" s="38"/>
      <c r="G196" s="38"/>
      <c r="H196" s="39"/>
      <c r="I196" s="60"/>
    </row>
    <row r="197" spans="1:9" ht="18" customHeight="1">
      <c r="A197" s="34"/>
      <c r="B197" s="35"/>
      <c r="C197" s="36"/>
      <c r="D197" s="117"/>
      <c r="E197" s="34"/>
      <c r="F197" s="38"/>
      <c r="G197" s="38"/>
      <c r="H197" s="39"/>
      <c r="I197" s="60"/>
    </row>
    <row r="198" spans="1:9" ht="18" customHeight="1">
      <c r="A198" s="34"/>
      <c r="B198" s="35"/>
      <c r="C198" s="36"/>
      <c r="D198" s="117"/>
      <c r="E198" s="34"/>
      <c r="F198" s="38"/>
      <c r="G198" s="38"/>
      <c r="H198" s="39"/>
      <c r="I198" s="60"/>
    </row>
    <row r="199" spans="1:9" ht="18" customHeight="1">
      <c r="A199" s="34"/>
      <c r="B199" s="35"/>
      <c r="C199" s="36"/>
      <c r="D199" s="117"/>
      <c r="E199" s="34"/>
      <c r="F199" s="38"/>
      <c r="G199" s="38"/>
      <c r="H199" s="39"/>
      <c r="I199" s="60"/>
    </row>
    <row r="200" spans="1:9" ht="18" customHeight="1">
      <c r="A200" s="34"/>
      <c r="B200" s="35"/>
      <c r="C200" s="36"/>
      <c r="D200" s="117"/>
      <c r="E200" s="34"/>
      <c r="F200" s="38"/>
      <c r="G200" s="38"/>
      <c r="H200" s="39"/>
      <c r="I200" s="60"/>
    </row>
    <row r="201" spans="1:9" ht="18" customHeight="1">
      <c r="A201" s="34"/>
      <c r="B201" s="35"/>
      <c r="C201" s="36"/>
      <c r="D201" s="117"/>
      <c r="E201" s="34"/>
      <c r="F201" s="38"/>
      <c r="G201" s="38"/>
      <c r="H201" s="39"/>
      <c r="I201" s="60"/>
    </row>
    <row r="202" spans="1:9" ht="18" customHeight="1">
      <c r="A202" s="34"/>
      <c r="B202" s="74"/>
      <c r="C202" s="57"/>
      <c r="D202" s="118"/>
      <c r="E202" s="59"/>
      <c r="F202" s="60"/>
      <c r="G202" s="60"/>
      <c r="H202" s="39"/>
      <c r="I202" s="60"/>
    </row>
    <row r="203" spans="1:9" ht="18" customHeight="1">
      <c r="A203" s="34"/>
      <c r="B203" s="35"/>
      <c r="C203" s="36"/>
      <c r="D203" s="117"/>
      <c r="E203" s="34"/>
      <c r="F203" s="38"/>
      <c r="G203" s="38"/>
      <c r="H203" s="39"/>
      <c r="I203" s="60"/>
    </row>
    <row r="204" spans="1:9" ht="18" customHeight="1">
      <c r="A204" s="34"/>
      <c r="B204" s="35"/>
      <c r="C204" s="36"/>
      <c r="D204" s="117"/>
      <c r="E204" s="34"/>
      <c r="F204" s="38"/>
      <c r="G204" s="38"/>
      <c r="H204" s="39"/>
      <c r="I204" s="60"/>
    </row>
    <row r="205" spans="1:9" ht="18" customHeight="1">
      <c r="A205" s="34"/>
      <c r="B205" s="35"/>
      <c r="C205" s="36"/>
      <c r="D205" s="117"/>
      <c r="E205" s="34"/>
      <c r="F205" s="38"/>
      <c r="G205" s="38"/>
      <c r="H205" s="39"/>
      <c r="I205" s="60"/>
    </row>
    <row r="206" spans="1:9" ht="18" customHeight="1">
      <c r="A206" s="34"/>
      <c r="B206" s="35" t="s">
        <v>238</v>
      </c>
      <c r="C206" s="36"/>
      <c r="D206" s="117"/>
      <c r="E206" s="34"/>
      <c r="F206" s="38"/>
      <c r="G206" s="38"/>
      <c r="H206" s="39"/>
      <c r="I206" s="60"/>
    </row>
    <row r="207" spans="1:9" ht="18" customHeight="1">
      <c r="A207" s="41"/>
      <c r="B207" s="126"/>
      <c r="C207" s="42"/>
      <c r="D207" s="120"/>
      <c r="E207" s="41"/>
      <c r="F207" s="44"/>
      <c r="G207" s="44"/>
      <c r="H207" s="45"/>
      <c r="I207" s="68"/>
    </row>
    <row r="208" spans="1:9" ht="18" customHeight="1">
      <c r="A208" s="70"/>
      <c r="B208" s="125"/>
      <c r="C208" s="61"/>
      <c r="D208" s="114"/>
      <c r="E208" s="61"/>
      <c r="F208" s="62"/>
      <c r="G208" s="61"/>
      <c r="H208" s="65"/>
      <c r="I208" s="66"/>
    </row>
    <row r="209" spans="1:9" ht="18" customHeight="1">
      <c r="A209" s="255" t="s">
        <v>3</v>
      </c>
      <c r="B209" s="257"/>
      <c r="C209" s="71" t="s">
        <v>4</v>
      </c>
      <c r="D209" s="115" t="s">
        <v>2</v>
      </c>
      <c r="E209" s="71" t="s">
        <v>1</v>
      </c>
      <c r="F209" s="27"/>
      <c r="G209" s="27"/>
      <c r="H209" s="255" t="s">
        <v>7</v>
      </c>
      <c r="I209" s="257"/>
    </row>
    <row r="210" spans="1:9" ht="18" customHeight="1">
      <c r="A210" s="31"/>
      <c r="B210" s="51" t="s">
        <v>145</v>
      </c>
      <c r="C210" s="29"/>
      <c r="D210" s="116"/>
      <c r="E210" s="31"/>
      <c r="F210" s="32"/>
      <c r="G210" s="32"/>
      <c r="H210" s="261"/>
      <c r="I210" s="262"/>
    </row>
    <row r="211" spans="1:9" ht="18" customHeight="1">
      <c r="A211" s="34" t="s">
        <v>219</v>
      </c>
      <c r="B211" s="35" t="s">
        <v>220</v>
      </c>
      <c r="C211" s="36"/>
      <c r="D211" s="117"/>
      <c r="E211" s="34"/>
      <c r="F211" s="38"/>
      <c r="G211" s="38"/>
      <c r="H211" s="39"/>
      <c r="I211" s="60"/>
    </row>
    <row r="212" spans="1:9" ht="18" customHeight="1">
      <c r="A212" s="34"/>
      <c r="B212" s="74" t="s">
        <v>80</v>
      </c>
      <c r="C212" s="57" t="s">
        <v>233</v>
      </c>
      <c r="D212" s="122">
        <v>1792</v>
      </c>
      <c r="E212" s="106" t="s">
        <v>9</v>
      </c>
      <c r="F212" s="38"/>
      <c r="G212" s="38"/>
      <c r="H212" s="39"/>
      <c r="I212" s="60"/>
    </row>
    <row r="213" spans="1:9" ht="18" customHeight="1">
      <c r="A213" s="56"/>
      <c r="B213" s="19" t="s">
        <v>234</v>
      </c>
      <c r="C213" s="20" t="s">
        <v>235</v>
      </c>
      <c r="D213" s="122">
        <v>1792</v>
      </c>
      <c r="E213" s="18" t="s">
        <v>9</v>
      </c>
      <c r="F213" s="38"/>
      <c r="G213" s="38"/>
      <c r="H213" s="39"/>
      <c r="I213" s="60"/>
    </row>
    <row r="214" spans="1:9" ht="18" customHeight="1">
      <c r="A214" s="56"/>
      <c r="B214" s="107" t="s">
        <v>81</v>
      </c>
      <c r="C214" s="20" t="s">
        <v>84</v>
      </c>
      <c r="D214" s="122">
        <v>1792</v>
      </c>
      <c r="E214" s="18" t="s">
        <v>9</v>
      </c>
      <c r="F214" s="38"/>
      <c r="G214" s="38"/>
      <c r="H214" s="39"/>
      <c r="I214" s="60"/>
    </row>
    <row r="215" spans="1:9" ht="18" customHeight="1">
      <c r="A215" s="56"/>
      <c r="B215" s="19" t="s">
        <v>81</v>
      </c>
      <c r="C215" s="20" t="s">
        <v>85</v>
      </c>
      <c r="D215" s="122">
        <v>3846</v>
      </c>
      <c r="E215" s="18" t="s">
        <v>9</v>
      </c>
      <c r="F215" s="38"/>
      <c r="G215" s="38"/>
      <c r="H215" s="39"/>
      <c r="I215" s="60"/>
    </row>
    <row r="216" spans="1:9" ht="18" customHeight="1">
      <c r="A216" s="56"/>
      <c r="B216" s="131" t="s">
        <v>82</v>
      </c>
      <c r="C216" s="20" t="s">
        <v>86</v>
      </c>
      <c r="D216" s="119">
        <v>3846</v>
      </c>
      <c r="E216" s="18" t="s">
        <v>9</v>
      </c>
      <c r="F216" s="38"/>
      <c r="G216" s="38"/>
      <c r="H216" s="39"/>
      <c r="I216" s="60"/>
    </row>
    <row r="217" spans="1:9" ht="18" customHeight="1">
      <c r="A217" s="34"/>
      <c r="B217" s="130" t="s">
        <v>83</v>
      </c>
      <c r="C217" s="54" t="s">
        <v>87</v>
      </c>
      <c r="D217" s="121">
        <v>3846</v>
      </c>
      <c r="E217" s="18" t="s">
        <v>9</v>
      </c>
      <c r="F217" s="38"/>
      <c r="G217" s="38"/>
      <c r="H217" s="39"/>
      <c r="I217" s="60"/>
    </row>
    <row r="218" spans="1:9" ht="18" customHeight="1">
      <c r="A218" s="34"/>
      <c r="B218" s="19"/>
      <c r="C218" s="54"/>
      <c r="D218" s="117"/>
      <c r="E218" s="18"/>
      <c r="F218" s="38"/>
      <c r="G218" s="38"/>
      <c r="H218" s="39"/>
      <c r="I218" s="60"/>
    </row>
    <row r="219" spans="1:9" ht="18" customHeight="1">
      <c r="A219" s="34"/>
      <c r="B219" s="19"/>
      <c r="C219" s="36"/>
      <c r="D219" s="117"/>
      <c r="E219" s="18"/>
      <c r="F219" s="38"/>
      <c r="G219" s="38"/>
      <c r="H219" s="39"/>
      <c r="I219" s="60"/>
    </row>
    <row r="220" spans="1:9" ht="18" customHeight="1">
      <c r="A220" s="34"/>
      <c r="B220" s="19"/>
      <c r="C220" s="36"/>
      <c r="D220" s="117"/>
      <c r="E220" s="18"/>
      <c r="F220" s="38"/>
      <c r="G220" s="38"/>
      <c r="H220" s="39"/>
      <c r="I220" s="60"/>
    </row>
    <row r="221" spans="1:9" ht="18" customHeight="1">
      <c r="A221" s="34"/>
      <c r="B221" s="19"/>
      <c r="C221" s="36"/>
      <c r="D221" s="117"/>
      <c r="E221" s="18"/>
      <c r="F221" s="38"/>
      <c r="G221" s="38"/>
      <c r="H221" s="39"/>
      <c r="I221" s="60"/>
    </row>
    <row r="222" spans="1:9" ht="18" customHeight="1">
      <c r="A222" s="34"/>
      <c r="B222" s="19"/>
      <c r="C222" s="36"/>
      <c r="D222" s="117"/>
      <c r="E222" s="18"/>
      <c r="F222" s="38"/>
      <c r="G222" s="38"/>
      <c r="H222" s="39"/>
      <c r="I222" s="60"/>
    </row>
    <row r="223" spans="1:9" ht="18" customHeight="1">
      <c r="A223" s="34"/>
      <c r="B223" s="35"/>
      <c r="C223" s="36"/>
      <c r="D223" s="122"/>
      <c r="E223" s="18"/>
      <c r="F223" s="38"/>
      <c r="G223" s="38"/>
      <c r="H223" s="39"/>
      <c r="I223" s="60"/>
    </row>
    <row r="224" spans="1:9" ht="18" customHeight="1">
      <c r="A224" s="34"/>
      <c r="B224" s="35"/>
      <c r="C224" s="36"/>
      <c r="D224" s="117"/>
      <c r="E224" s="18"/>
      <c r="F224" s="38"/>
      <c r="G224" s="38"/>
      <c r="H224" s="39"/>
      <c r="I224" s="60"/>
    </row>
    <row r="225" spans="1:9" ht="18" customHeight="1">
      <c r="A225" s="34"/>
      <c r="B225" s="35"/>
      <c r="C225" s="36"/>
      <c r="D225" s="117"/>
      <c r="E225" s="34"/>
      <c r="F225" s="38"/>
      <c r="G225" s="38"/>
      <c r="H225" s="39"/>
      <c r="I225" s="60"/>
    </row>
    <row r="226" spans="1:9" ht="18" customHeight="1">
      <c r="A226" s="34"/>
      <c r="B226" s="35"/>
      <c r="C226" s="36"/>
      <c r="D226" s="117"/>
      <c r="E226" s="34"/>
      <c r="F226" s="38"/>
      <c r="G226" s="38"/>
      <c r="H226" s="39"/>
      <c r="I226" s="60"/>
    </row>
    <row r="227" spans="1:9" ht="18" customHeight="1">
      <c r="A227" s="34"/>
      <c r="B227" s="130"/>
      <c r="C227" s="54"/>
      <c r="D227" s="121"/>
      <c r="E227" s="18"/>
      <c r="F227" s="38"/>
      <c r="G227" s="38"/>
      <c r="H227" s="39"/>
      <c r="I227" s="60"/>
    </row>
    <row r="228" spans="1:9" ht="18" customHeight="1">
      <c r="A228" s="34"/>
      <c r="B228" s="35"/>
      <c r="C228" s="36"/>
      <c r="D228" s="117"/>
      <c r="E228" s="34"/>
      <c r="F228" s="38"/>
      <c r="G228" s="38"/>
      <c r="H228" s="39"/>
      <c r="I228" s="60"/>
    </row>
    <row r="229" spans="1:9" ht="18" customHeight="1">
      <c r="A229" s="34"/>
      <c r="B229" s="35"/>
      <c r="C229" s="54"/>
      <c r="D229" s="117"/>
      <c r="E229" s="34"/>
      <c r="F229" s="38"/>
      <c r="G229" s="38"/>
      <c r="H229" s="39"/>
      <c r="I229" s="60"/>
    </row>
    <row r="230" spans="1:9" ht="18" customHeight="1">
      <c r="A230" s="34"/>
      <c r="B230" s="35"/>
      <c r="C230" s="36"/>
      <c r="D230" s="117"/>
      <c r="E230" s="34"/>
      <c r="F230" s="60"/>
      <c r="G230" s="60"/>
      <c r="H230" s="39"/>
      <c r="I230" s="60"/>
    </row>
    <row r="231" spans="1:9" ht="18" customHeight="1">
      <c r="A231" s="56"/>
      <c r="B231" s="53"/>
      <c r="C231" s="54"/>
      <c r="D231" s="119"/>
      <c r="E231" s="34"/>
      <c r="F231" s="38"/>
      <c r="G231" s="38"/>
      <c r="H231" s="39"/>
      <c r="I231" s="60"/>
    </row>
    <row r="232" spans="1:9" ht="18" customHeight="1">
      <c r="A232" s="56"/>
      <c r="B232" s="53"/>
      <c r="C232" s="54"/>
      <c r="D232" s="119"/>
      <c r="E232" s="34"/>
      <c r="F232" s="38"/>
      <c r="G232" s="38"/>
      <c r="H232" s="39"/>
      <c r="I232" s="60"/>
    </row>
    <row r="233" spans="1:9" ht="18" customHeight="1">
      <c r="A233" s="56"/>
      <c r="B233" s="53"/>
      <c r="C233" s="54"/>
      <c r="D233" s="119"/>
      <c r="E233" s="34"/>
      <c r="F233" s="38"/>
      <c r="G233" s="38"/>
      <c r="H233" s="39"/>
      <c r="I233" s="60"/>
    </row>
    <row r="234" spans="1:9" ht="18" customHeight="1">
      <c r="A234" s="56"/>
      <c r="B234" s="53"/>
      <c r="C234" s="54"/>
      <c r="D234" s="119"/>
      <c r="E234" s="34"/>
      <c r="F234" s="38"/>
      <c r="G234" s="38"/>
      <c r="H234" s="39"/>
      <c r="I234" s="60"/>
    </row>
    <row r="235" spans="1:9" ht="18" customHeight="1">
      <c r="A235" s="56"/>
      <c r="B235" s="53"/>
      <c r="C235" s="54"/>
      <c r="D235" s="119"/>
      <c r="E235" s="34"/>
      <c r="F235" s="38"/>
      <c r="G235" s="38"/>
      <c r="H235" s="39"/>
      <c r="I235" s="60"/>
    </row>
    <row r="236" spans="1:9" ht="18" customHeight="1">
      <c r="A236" s="34"/>
      <c r="B236" s="35"/>
      <c r="C236" s="54"/>
      <c r="D236" s="117"/>
      <c r="E236" s="34"/>
      <c r="F236" s="38"/>
      <c r="G236" s="38"/>
      <c r="H236" s="39"/>
      <c r="I236" s="60"/>
    </row>
    <row r="237" spans="1:9" ht="18" customHeight="1">
      <c r="A237" s="34"/>
      <c r="B237" s="35"/>
      <c r="C237" s="54"/>
      <c r="D237" s="117"/>
      <c r="E237" s="34"/>
      <c r="F237" s="38"/>
      <c r="G237" s="38"/>
      <c r="H237" s="39"/>
      <c r="I237" s="60"/>
    </row>
    <row r="238" spans="1:9" ht="18" customHeight="1">
      <c r="A238" s="34"/>
      <c r="B238" s="35"/>
      <c r="C238" s="36"/>
      <c r="D238" s="117"/>
      <c r="E238" s="34"/>
      <c r="F238" s="38"/>
      <c r="G238" s="38"/>
      <c r="H238" s="39"/>
      <c r="I238" s="60"/>
    </row>
    <row r="239" spans="1:9" ht="18" customHeight="1">
      <c r="A239" s="34"/>
      <c r="B239" s="35"/>
      <c r="C239" s="36"/>
      <c r="D239" s="117"/>
      <c r="E239" s="34"/>
      <c r="F239" s="38"/>
      <c r="G239" s="38"/>
      <c r="H239" s="39"/>
      <c r="I239" s="60"/>
    </row>
    <row r="240" spans="1:9" ht="18" customHeight="1">
      <c r="A240" s="34"/>
      <c r="B240" s="35"/>
      <c r="C240" s="36"/>
      <c r="D240" s="117"/>
      <c r="E240" s="34"/>
      <c r="F240" s="38"/>
      <c r="G240" s="38"/>
      <c r="H240" s="39"/>
      <c r="I240" s="60"/>
    </row>
    <row r="241" spans="1:9" ht="18" customHeight="1">
      <c r="A241" s="34"/>
      <c r="B241" s="35"/>
      <c r="C241" s="36"/>
      <c r="D241" s="117"/>
      <c r="E241" s="34"/>
      <c r="F241" s="38"/>
      <c r="G241" s="38"/>
      <c r="H241" s="39"/>
      <c r="I241" s="60"/>
    </row>
    <row r="242" spans="1:9" ht="18" customHeight="1">
      <c r="A242" s="34"/>
      <c r="B242" s="35"/>
      <c r="C242" s="36"/>
      <c r="D242" s="117"/>
      <c r="E242" s="34"/>
      <c r="F242" s="38"/>
      <c r="G242" s="38"/>
      <c r="H242" s="39"/>
      <c r="I242" s="60"/>
    </row>
    <row r="243" spans="1:9" ht="18" customHeight="1">
      <c r="A243" s="34"/>
      <c r="B243" s="74"/>
      <c r="C243" s="57"/>
      <c r="D243" s="118"/>
      <c r="E243" s="59"/>
      <c r="F243" s="60"/>
      <c r="G243" s="60"/>
      <c r="H243" s="39"/>
      <c r="I243" s="60"/>
    </row>
    <row r="244" spans="1:9" ht="18" customHeight="1">
      <c r="A244" s="34"/>
      <c r="B244" s="35"/>
      <c r="C244" s="36"/>
      <c r="D244" s="117"/>
      <c r="E244" s="34"/>
      <c r="F244" s="38"/>
      <c r="G244" s="38"/>
      <c r="H244" s="39"/>
      <c r="I244" s="60"/>
    </row>
    <row r="245" spans="1:9" ht="18" customHeight="1">
      <c r="A245" s="34"/>
      <c r="B245" s="35"/>
      <c r="C245" s="36"/>
      <c r="D245" s="117"/>
      <c r="E245" s="34"/>
      <c r="F245" s="38"/>
      <c r="G245" s="38"/>
      <c r="H245" s="39"/>
      <c r="I245" s="60"/>
    </row>
    <row r="246" spans="1:9" ht="18" customHeight="1">
      <c r="A246" s="34"/>
      <c r="B246" s="35"/>
      <c r="C246" s="36"/>
      <c r="D246" s="117"/>
      <c r="E246" s="34"/>
      <c r="F246" s="38"/>
      <c r="G246" s="38"/>
      <c r="H246" s="39"/>
      <c r="I246" s="60"/>
    </row>
    <row r="247" spans="1:9" ht="18" customHeight="1">
      <c r="A247" s="34"/>
      <c r="B247" s="35"/>
      <c r="C247" s="36"/>
      <c r="D247" s="117"/>
      <c r="E247" s="34"/>
      <c r="F247" s="38"/>
      <c r="G247" s="38"/>
      <c r="H247" s="39"/>
      <c r="I247" s="60"/>
    </row>
    <row r="248" spans="1:9" ht="18" customHeight="1">
      <c r="A248" s="41"/>
      <c r="B248" s="126" t="s">
        <v>238</v>
      </c>
      <c r="C248" s="42"/>
      <c r="D248" s="120"/>
      <c r="E248" s="41"/>
      <c r="F248" s="44"/>
      <c r="G248" s="44"/>
      <c r="H248" s="45"/>
      <c r="I248" s="68"/>
    </row>
    <row r="249" spans="1:9" ht="18" customHeight="1">
      <c r="A249" s="41"/>
      <c r="B249" s="126"/>
      <c r="C249" s="42"/>
      <c r="D249" s="120"/>
      <c r="E249" s="41"/>
      <c r="F249" s="44"/>
      <c r="G249" s="44"/>
      <c r="H249" s="45"/>
      <c r="I249" s="68"/>
    </row>
    <row r="250" spans="1:9" ht="18" customHeight="1">
      <c r="A250" s="70"/>
      <c r="B250" s="125"/>
      <c r="C250" s="61"/>
      <c r="D250" s="114"/>
      <c r="E250" s="61"/>
      <c r="F250" s="62"/>
      <c r="G250" s="61"/>
      <c r="H250" s="65"/>
      <c r="I250" s="66"/>
    </row>
    <row r="251" spans="1:9" ht="18" customHeight="1">
      <c r="A251" s="255" t="s">
        <v>3</v>
      </c>
      <c r="B251" s="257"/>
      <c r="C251" s="71" t="s">
        <v>4</v>
      </c>
      <c r="D251" s="115" t="s">
        <v>2</v>
      </c>
      <c r="E251" s="71" t="s">
        <v>1</v>
      </c>
      <c r="F251" s="27"/>
      <c r="G251" s="27"/>
      <c r="H251" s="255" t="s">
        <v>7</v>
      </c>
      <c r="I251" s="257"/>
    </row>
    <row r="252" spans="1:9" ht="18" customHeight="1">
      <c r="A252" s="31"/>
      <c r="B252" s="51" t="s">
        <v>145</v>
      </c>
      <c r="C252" s="29"/>
      <c r="D252" s="116"/>
      <c r="E252" s="31"/>
      <c r="F252" s="32"/>
      <c r="G252" s="32"/>
      <c r="H252" s="261"/>
      <c r="I252" s="262"/>
    </row>
    <row r="253" spans="1:9" ht="18" customHeight="1">
      <c r="A253" s="34" t="s">
        <v>221</v>
      </c>
      <c r="B253" s="35" t="s">
        <v>88</v>
      </c>
      <c r="C253" s="36"/>
      <c r="D253" s="117"/>
      <c r="E253" s="34"/>
      <c r="F253" s="38"/>
      <c r="G253" s="38"/>
      <c r="H253" s="39"/>
      <c r="I253" s="60"/>
    </row>
    <row r="254" spans="1:9" ht="18" customHeight="1">
      <c r="A254" s="34"/>
      <c r="B254" s="74" t="s">
        <v>89</v>
      </c>
      <c r="C254" s="57" t="s">
        <v>93</v>
      </c>
      <c r="D254" s="122">
        <v>770</v>
      </c>
      <c r="E254" s="106" t="s">
        <v>96</v>
      </c>
      <c r="F254" s="38"/>
      <c r="G254" s="38"/>
      <c r="H254" s="39"/>
      <c r="I254" s="60"/>
    </row>
    <row r="255" spans="1:9" ht="18" customHeight="1">
      <c r="A255" s="56"/>
      <c r="B255" s="19" t="s">
        <v>90</v>
      </c>
      <c r="C255" s="20" t="s">
        <v>94</v>
      </c>
      <c r="D255" s="122">
        <v>200</v>
      </c>
      <c r="E255" s="18" t="s">
        <v>97</v>
      </c>
      <c r="F255" s="38"/>
      <c r="G255" s="38"/>
      <c r="H255" s="39"/>
      <c r="I255" s="60"/>
    </row>
    <row r="256" spans="1:9" ht="18" customHeight="1">
      <c r="A256" s="56"/>
      <c r="B256" s="107" t="s">
        <v>90</v>
      </c>
      <c r="C256" s="20" t="s">
        <v>236</v>
      </c>
      <c r="D256" s="122">
        <v>16</v>
      </c>
      <c r="E256" s="18" t="s">
        <v>97</v>
      </c>
      <c r="F256" s="38"/>
      <c r="G256" s="38"/>
      <c r="H256" s="39"/>
      <c r="I256" s="60"/>
    </row>
    <row r="257" spans="1:9" ht="18" customHeight="1">
      <c r="A257" s="56"/>
      <c r="B257" s="19" t="s">
        <v>91</v>
      </c>
      <c r="C257" s="20" t="s">
        <v>94</v>
      </c>
      <c r="D257" s="122">
        <v>8</v>
      </c>
      <c r="E257" s="18" t="s">
        <v>97</v>
      </c>
      <c r="F257" s="38"/>
      <c r="G257" s="38"/>
      <c r="H257" s="39"/>
      <c r="I257" s="60"/>
    </row>
    <row r="258" spans="1:9" ht="18" customHeight="1">
      <c r="A258" s="56"/>
      <c r="B258" s="131" t="s">
        <v>91</v>
      </c>
      <c r="C258" s="20" t="s">
        <v>95</v>
      </c>
      <c r="D258" s="119">
        <v>8</v>
      </c>
      <c r="E258" s="18" t="s">
        <v>97</v>
      </c>
      <c r="F258" s="38"/>
      <c r="G258" s="38"/>
      <c r="H258" s="39"/>
      <c r="I258" s="60"/>
    </row>
    <row r="259" spans="1:9" ht="18" customHeight="1">
      <c r="A259" s="34"/>
      <c r="B259" s="130" t="s">
        <v>237</v>
      </c>
      <c r="C259" s="54"/>
      <c r="D259" s="121">
        <v>90</v>
      </c>
      <c r="E259" s="18" t="s">
        <v>79</v>
      </c>
      <c r="F259" s="38"/>
      <c r="G259" s="38"/>
      <c r="H259" s="39"/>
      <c r="I259" s="60"/>
    </row>
    <row r="260" spans="1:9" ht="18" customHeight="1">
      <c r="A260" s="34"/>
      <c r="B260" s="19" t="s">
        <v>92</v>
      </c>
      <c r="C260" s="54"/>
      <c r="D260" s="122">
        <v>1</v>
      </c>
      <c r="E260" s="18" t="s">
        <v>71</v>
      </c>
      <c r="F260" s="38"/>
      <c r="G260" s="38"/>
      <c r="H260" s="39"/>
      <c r="I260" s="60"/>
    </row>
    <row r="261" spans="1:9" ht="18" customHeight="1">
      <c r="A261" s="34"/>
      <c r="B261" s="19"/>
      <c r="C261" s="36"/>
      <c r="D261" s="117"/>
      <c r="E261" s="18"/>
      <c r="F261" s="38"/>
      <c r="G261" s="38"/>
      <c r="H261" s="39"/>
      <c r="I261" s="60"/>
    </row>
    <row r="262" spans="1:9" ht="18" customHeight="1">
      <c r="A262" s="34"/>
      <c r="B262" s="19"/>
      <c r="C262" s="36"/>
      <c r="D262" s="117"/>
      <c r="E262" s="18"/>
      <c r="F262" s="38"/>
      <c r="G262" s="38"/>
      <c r="H262" s="39"/>
      <c r="I262" s="60"/>
    </row>
    <row r="263" spans="1:9" ht="18" customHeight="1">
      <c r="A263" s="34"/>
      <c r="B263" s="19"/>
      <c r="C263" s="36"/>
      <c r="D263" s="117"/>
      <c r="E263" s="18"/>
      <c r="F263" s="38"/>
      <c r="G263" s="38"/>
      <c r="H263" s="39"/>
      <c r="I263" s="60"/>
    </row>
    <row r="264" spans="1:9" ht="18" customHeight="1">
      <c r="A264" s="34"/>
      <c r="B264" s="19"/>
      <c r="C264" s="36"/>
      <c r="D264" s="117"/>
      <c r="E264" s="18"/>
      <c r="F264" s="38"/>
      <c r="G264" s="38"/>
      <c r="H264" s="39"/>
      <c r="I264" s="60"/>
    </row>
    <row r="265" spans="1:9" ht="18" customHeight="1">
      <c r="A265" s="34"/>
      <c r="B265" s="35"/>
      <c r="C265" s="36"/>
      <c r="D265" s="122"/>
      <c r="E265" s="18"/>
      <c r="F265" s="38"/>
      <c r="G265" s="38"/>
      <c r="H265" s="39"/>
      <c r="I265" s="60"/>
    </row>
    <row r="266" spans="1:9" ht="18" customHeight="1">
      <c r="A266" s="34"/>
      <c r="B266" s="35"/>
      <c r="C266" s="36"/>
      <c r="D266" s="117"/>
      <c r="E266" s="18"/>
      <c r="F266" s="38"/>
      <c r="G266" s="38"/>
      <c r="H266" s="39"/>
      <c r="I266" s="60"/>
    </row>
    <row r="267" spans="1:9" ht="18" customHeight="1">
      <c r="A267" s="34"/>
      <c r="B267" s="35"/>
      <c r="C267" s="36"/>
      <c r="D267" s="117"/>
      <c r="E267" s="34"/>
      <c r="F267" s="38"/>
      <c r="G267" s="38"/>
      <c r="H267" s="39"/>
      <c r="I267" s="60"/>
    </row>
    <row r="268" spans="1:9" ht="18" customHeight="1">
      <c r="A268" s="34"/>
      <c r="B268" s="35"/>
      <c r="C268" s="36"/>
      <c r="D268" s="117"/>
      <c r="E268" s="34"/>
      <c r="F268" s="38"/>
      <c r="G268" s="38"/>
      <c r="H268" s="39"/>
      <c r="I268" s="60"/>
    </row>
    <row r="269" spans="1:9" ht="18" customHeight="1">
      <c r="A269" s="34"/>
      <c r="B269" s="130"/>
      <c r="C269" s="54"/>
      <c r="D269" s="121"/>
      <c r="E269" s="18"/>
      <c r="F269" s="38"/>
      <c r="G269" s="38"/>
      <c r="H269" s="39"/>
      <c r="I269" s="60"/>
    </row>
    <row r="270" spans="1:9" ht="18" customHeight="1">
      <c r="A270" s="34"/>
      <c r="B270" s="35"/>
      <c r="C270" s="36"/>
      <c r="D270" s="117"/>
      <c r="E270" s="34"/>
      <c r="F270" s="38"/>
      <c r="G270" s="38"/>
      <c r="H270" s="39"/>
      <c r="I270" s="60"/>
    </row>
    <row r="271" spans="1:9" ht="18" customHeight="1">
      <c r="A271" s="34"/>
      <c r="B271" s="35"/>
      <c r="C271" s="54"/>
      <c r="D271" s="117"/>
      <c r="E271" s="34"/>
      <c r="F271" s="38"/>
      <c r="G271" s="38"/>
      <c r="H271" s="39"/>
      <c r="I271" s="60"/>
    </row>
    <row r="272" spans="1:9" ht="18" customHeight="1">
      <c r="A272" s="34"/>
      <c r="B272" s="35"/>
      <c r="C272" s="36"/>
      <c r="D272" s="117"/>
      <c r="E272" s="34"/>
      <c r="F272" s="60"/>
      <c r="G272" s="60"/>
      <c r="H272" s="39"/>
      <c r="I272" s="60"/>
    </row>
    <row r="273" spans="1:9" ht="18" customHeight="1">
      <c r="A273" s="56"/>
      <c r="B273" s="53"/>
      <c r="C273" s="54"/>
      <c r="D273" s="119"/>
      <c r="E273" s="34"/>
      <c r="F273" s="38"/>
      <c r="G273" s="38"/>
      <c r="H273" s="39"/>
      <c r="I273" s="60"/>
    </row>
    <row r="274" spans="1:9" ht="18" customHeight="1">
      <c r="A274" s="56"/>
      <c r="B274" s="53"/>
      <c r="C274" s="54"/>
      <c r="D274" s="119"/>
      <c r="E274" s="34"/>
      <c r="F274" s="38"/>
      <c r="G274" s="38"/>
      <c r="H274" s="39"/>
      <c r="I274" s="60"/>
    </row>
    <row r="275" spans="1:9" ht="18" customHeight="1">
      <c r="A275" s="56"/>
      <c r="B275" s="53"/>
      <c r="C275" s="54"/>
      <c r="D275" s="119"/>
      <c r="E275" s="34"/>
      <c r="F275" s="38"/>
      <c r="G275" s="38"/>
      <c r="H275" s="39"/>
      <c r="I275" s="60"/>
    </row>
    <row r="276" spans="1:9" ht="18" customHeight="1">
      <c r="A276" s="56"/>
      <c r="B276" s="53"/>
      <c r="C276" s="54"/>
      <c r="D276" s="119"/>
      <c r="E276" s="34"/>
      <c r="F276" s="38"/>
      <c r="G276" s="38"/>
      <c r="H276" s="39"/>
      <c r="I276" s="60"/>
    </row>
    <row r="277" spans="1:9" ht="18" customHeight="1">
      <c r="A277" s="56"/>
      <c r="B277" s="53"/>
      <c r="C277" s="54"/>
      <c r="D277" s="119"/>
      <c r="E277" s="34"/>
      <c r="F277" s="38"/>
      <c r="G277" s="38"/>
      <c r="H277" s="39"/>
      <c r="I277" s="60"/>
    </row>
    <row r="278" spans="1:9" ht="18" customHeight="1">
      <c r="A278" s="34"/>
      <c r="B278" s="35"/>
      <c r="C278" s="54"/>
      <c r="D278" s="117"/>
      <c r="E278" s="34"/>
      <c r="F278" s="38"/>
      <c r="G278" s="38"/>
      <c r="H278" s="39"/>
      <c r="I278" s="60"/>
    </row>
    <row r="279" spans="1:9" ht="18" customHeight="1">
      <c r="A279" s="34"/>
      <c r="B279" s="35"/>
      <c r="C279" s="54"/>
      <c r="D279" s="117"/>
      <c r="E279" s="34"/>
      <c r="F279" s="38"/>
      <c r="G279" s="38"/>
      <c r="H279" s="39"/>
      <c r="I279" s="60"/>
    </row>
    <row r="280" spans="1:9" ht="18" customHeight="1">
      <c r="A280" s="34"/>
      <c r="B280" s="35"/>
      <c r="C280" s="36"/>
      <c r="D280" s="117"/>
      <c r="E280" s="34"/>
      <c r="F280" s="38"/>
      <c r="G280" s="38"/>
      <c r="H280" s="39"/>
      <c r="I280" s="60"/>
    </row>
    <row r="281" spans="1:9" ht="18" customHeight="1">
      <c r="A281" s="34"/>
      <c r="B281" s="35"/>
      <c r="C281" s="36"/>
      <c r="D281" s="117"/>
      <c r="E281" s="34"/>
      <c r="F281" s="38"/>
      <c r="G281" s="38"/>
      <c r="H281" s="39"/>
      <c r="I281" s="60"/>
    </row>
    <row r="282" spans="1:9" ht="18" customHeight="1">
      <c r="A282" s="34"/>
      <c r="B282" s="35"/>
      <c r="C282" s="36"/>
      <c r="D282" s="117"/>
      <c r="E282" s="34"/>
      <c r="F282" s="38"/>
      <c r="G282" s="38"/>
      <c r="H282" s="39"/>
      <c r="I282" s="60"/>
    </row>
    <row r="283" spans="1:9" ht="18" customHeight="1">
      <c r="A283" s="34"/>
      <c r="B283" s="35"/>
      <c r="C283" s="36"/>
      <c r="D283" s="117"/>
      <c r="E283" s="34"/>
      <c r="F283" s="38"/>
      <c r="G283" s="38"/>
      <c r="H283" s="39"/>
      <c r="I283" s="60"/>
    </row>
    <row r="284" spans="1:9" ht="18" customHeight="1">
      <c r="A284" s="34"/>
      <c r="B284" s="35"/>
      <c r="C284" s="36"/>
      <c r="D284" s="117"/>
      <c r="E284" s="34"/>
      <c r="F284" s="38"/>
      <c r="G284" s="38"/>
      <c r="H284" s="39"/>
      <c r="I284" s="60"/>
    </row>
    <row r="285" spans="1:9" ht="18" customHeight="1">
      <c r="A285" s="34"/>
      <c r="B285" s="74"/>
      <c r="C285" s="57"/>
      <c r="D285" s="118"/>
      <c r="E285" s="59"/>
      <c r="F285" s="60"/>
      <c r="G285" s="60"/>
      <c r="H285" s="39"/>
      <c r="I285" s="60"/>
    </row>
    <row r="286" spans="1:9" ht="18" customHeight="1">
      <c r="A286" s="34"/>
      <c r="B286" s="35"/>
      <c r="C286" s="36"/>
      <c r="D286" s="117"/>
      <c r="E286" s="34"/>
      <c r="F286" s="38"/>
      <c r="G286" s="38"/>
      <c r="H286" s="39"/>
      <c r="I286" s="60"/>
    </row>
    <row r="287" spans="1:9" ht="18" customHeight="1">
      <c r="A287" s="34"/>
      <c r="B287" s="35"/>
      <c r="C287" s="36"/>
      <c r="D287" s="117"/>
      <c r="E287" s="34"/>
      <c r="F287" s="38"/>
      <c r="G287" s="38"/>
      <c r="H287" s="39"/>
      <c r="I287" s="60"/>
    </row>
    <row r="288" spans="1:9" ht="18" customHeight="1">
      <c r="A288" s="34"/>
      <c r="B288" s="35"/>
      <c r="C288" s="36"/>
      <c r="D288" s="117"/>
      <c r="E288" s="34"/>
      <c r="F288" s="38"/>
      <c r="G288" s="38"/>
      <c r="H288" s="39"/>
      <c r="I288" s="60"/>
    </row>
    <row r="289" spans="1:9" ht="18" customHeight="1">
      <c r="A289" s="34"/>
      <c r="B289" s="35"/>
      <c r="C289" s="36"/>
      <c r="D289" s="117"/>
      <c r="E289" s="34"/>
      <c r="F289" s="38"/>
      <c r="G289" s="38"/>
      <c r="H289" s="39"/>
      <c r="I289" s="60"/>
    </row>
    <row r="290" spans="1:9" ht="18" customHeight="1">
      <c r="A290" s="41"/>
      <c r="B290" s="126" t="s">
        <v>238</v>
      </c>
      <c r="C290" s="42"/>
      <c r="D290" s="120"/>
      <c r="E290" s="41"/>
      <c r="F290" s="44"/>
      <c r="G290" s="44"/>
      <c r="H290" s="45"/>
      <c r="I290" s="68"/>
    </row>
    <row r="291" spans="1:9" ht="18" customHeight="1">
      <c r="A291" s="41"/>
      <c r="B291" s="126"/>
      <c r="C291" s="42"/>
      <c r="D291" s="120"/>
      <c r="E291" s="41"/>
      <c r="F291" s="44"/>
      <c r="G291" s="44"/>
      <c r="H291" s="45"/>
      <c r="I291" s="68"/>
    </row>
    <row r="292" spans="1:9" ht="18" customHeight="1">
      <c r="A292" s="70"/>
      <c r="B292" s="125"/>
      <c r="C292" s="61"/>
      <c r="D292" s="114"/>
      <c r="E292" s="61"/>
      <c r="F292" s="62"/>
      <c r="G292" s="61"/>
      <c r="H292" s="65"/>
      <c r="I292" s="66"/>
    </row>
    <row r="293" spans="1:9" ht="18" customHeight="1">
      <c r="A293" s="255" t="s">
        <v>3</v>
      </c>
      <c r="B293" s="257"/>
      <c r="C293" s="71" t="s">
        <v>4</v>
      </c>
      <c r="D293" s="115" t="s">
        <v>2</v>
      </c>
      <c r="E293" s="71" t="s">
        <v>1</v>
      </c>
      <c r="F293" s="27"/>
      <c r="G293" s="27"/>
      <c r="H293" s="255" t="s">
        <v>7</v>
      </c>
      <c r="I293" s="257"/>
    </row>
    <row r="294" spans="1:9" ht="18" customHeight="1">
      <c r="A294" s="31"/>
      <c r="B294" s="51" t="s">
        <v>145</v>
      </c>
      <c r="C294" s="29"/>
      <c r="D294" s="116"/>
      <c r="E294" s="31"/>
      <c r="F294" s="32"/>
      <c r="G294" s="32"/>
      <c r="H294" s="261"/>
      <c r="I294" s="262"/>
    </row>
    <row r="295" spans="1:9" ht="18" customHeight="1">
      <c r="A295" s="34" t="s">
        <v>222</v>
      </c>
      <c r="B295" s="35" t="s">
        <v>98</v>
      </c>
      <c r="C295" s="36"/>
      <c r="D295" s="117"/>
      <c r="E295" s="34"/>
      <c r="F295" s="38"/>
      <c r="G295" s="38"/>
      <c r="H295" s="39"/>
      <c r="I295" s="60"/>
    </row>
    <row r="296" spans="1:9" ht="18" customHeight="1">
      <c r="A296" s="34"/>
      <c r="B296" s="74" t="s">
        <v>99</v>
      </c>
      <c r="C296" s="57"/>
      <c r="D296" s="122">
        <v>6</v>
      </c>
      <c r="E296" s="106" t="s">
        <v>101</v>
      </c>
      <c r="F296" s="38"/>
      <c r="G296" s="38"/>
      <c r="H296" s="39"/>
      <c r="I296" s="60"/>
    </row>
    <row r="297" spans="1:9" ht="18" customHeight="1">
      <c r="A297" s="56"/>
      <c r="B297" s="19" t="s">
        <v>100</v>
      </c>
      <c r="C297" s="20"/>
      <c r="D297" s="122">
        <v>1</v>
      </c>
      <c r="E297" s="18" t="s">
        <v>71</v>
      </c>
      <c r="F297" s="38"/>
      <c r="G297" s="38"/>
      <c r="H297" s="39"/>
      <c r="I297" s="60"/>
    </row>
    <row r="298" spans="1:9" ht="18" customHeight="1">
      <c r="A298" s="56"/>
      <c r="B298" s="107"/>
      <c r="C298" s="20"/>
      <c r="D298" s="122"/>
      <c r="E298" s="18"/>
      <c r="F298" s="38"/>
      <c r="G298" s="38"/>
      <c r="H298" s="39"/>
      <c r="I298" s="60"/>
    </row>
    <row r="299" spans="1:9" ht="18" customHeight="1">
      <c r="A299" s="56"/>
      <c r="B299" s="19"/>
      <c r="C299" s="20"/>
      <c r="D299" s="122"/>
      <c r="E299" s="18"/>
      <c r="F299" s="38"/>
      <c r="G299" s="38"/>
      <c r="H299" s="39"/>
      <c r="I299" s="60"/>
    </row>
    <row r="300" spans="1:9" ht="18" customHeight="1">
      <c r="A300" s="56"/>
      <c r="B300" s="131"/>
      <c r="C300" s="20"/>
      <c r="D300" s="119"/>
      <c r="E300" s="18"/>
      <c r="F300" s="38"/>
      <c r="G300" s="38"/>
      <c r="H300" s="39"/>
      <c r="I300" s="60"/>
    </row>
    <row r="301" spans="1:9" ht="18" customHeight="1">
      <c r="A301" s="34"/>
      <c r="B301" s="130"/>
      <c r="C301" s="54"/>
      <c r="D301" s="121"/>
      <c r="E301" s="18"/>
      <c r="F301" s="38"/>
      <c r="G301" s="38"/>
      <c r="H301" s="39"/>
      <c r="I301" s="60"/>
    </row>
    <row r="302" spans="1:9" ht="18" customHeight="1">
      <c r="A302" s="34"/>
      <c r="B302" s="19"/>
      <c r="C302" s="54"/>
      <c r="D302" s="117"/>
      <c r="E302" s="18"/>
      <c r="F302" s="38"/>
      <c r="G302" s="38"/>
      <c r="H302" s="39"/>
      <c r="I302" s="60"/>
    </row>
    <row r="303" spans="1:9" ht="18" customHeight="1">
      <c r="A303" s="34"/>
      <c r="B303" s="19"/>
      <c r="C303" s="36"/>
      <c r="D303" s="117"/>
      <c r="E303" s="18"/>
      <c r="F303" s="38"/>
      <c r="G303" s="38"/>
      <c r="H303" s="39"/>
      <c r="I303" s="60"/>
    </row>
    <row r="304" spans="1:9" ht="18" customHeight="1">
      <c r="A304" s="34"/>
      <c r="B304" s="19"/>
      <c r="C304" s="36"/>
      <c r="D304" s="117"/>
      <c r="E304" s="18"/>
      <c r="F304" s="38"/>
      <c r="G304" s="38"/>
      <c r="H304" s="39"/>
      <c r="I304" s="60"/>
    </row>
    <row r="305" spans="1:9" ht="18" customHeight="1">
      <c r="A305" s="34"/>
      <c r="B305" s="19"/>
      <c r="C305" s="36"/>
      <c r="D305" s="117"/>
      <c r="E305" s="18"/>
      <c r="F305" s="38"/>
      <c r="G305" s="38"/>
      <c r="H305" s="39"/>
      <c r="I305" s="60"/>
    </row>
    <row r="306" spans="1:9" ht="18" customHeight="1">
      <c r="A306" s="34"/>
      <c r="B306" s="19"/>
      <c r="C306" s="36"/>
      <c r="D306" s="117"/>
      <c r="E306" s="18"/>
      <c r="F306" s="38"/>
      <c r="G306" s="38"/>
      <c r="H306" s="39"/>
      <c r="I306" s="60"/>
    </row>
    <row r="307" spans="1:9" ht="18" customHeight="1">
      <c r="A307" s="34"/>
      <c r="B307" s="35"/>
      <c r="C307" s="36"/>
      <c r="D307" s="122"/>
      <c r="E307" s="18"/>
      <c r="F307" s="38"/>
      <c r="G307" s="38"/>
      <c r="H307" s="39"/>
      <c r="I307" s="60"/>
    </row>
    <row r="308" spans="1:9" ht="18" customHeight="1">
      <c r="A308" s="34"/>
      <c r="B308" s="35"/>
      <c r="C308" s="36"/>
      <c r="D308" s="117"/>
      <c r="E308" s="18"/>
      <c r="F308" s="38"/>
      <c r="G308" s="38"/>
      <c r="H308" s="39"/>
      <c r="I308" s="60"/>
    </row>
    <row r="309" spans="1:9" ht="18" customHeight="1">
      <c r="A309" s="34"/>
      <c r="B309" s="35"/>
      <c r="C309" s="36"/>
      <c r="D309" s="117"/>
      <c r="E309" s="34"/>
      <c r="F309" s="38"/>
      <c r="G309" s="38"/>
      <c r="H309" s="39"/>
      <c r="I309" s="60"/>
    </row>
    <row r="310" spans="1:9" ht="18" customHeight="1">
      <c r="A310" s="34"/>
      <c r="B310" s="35"/>
      <c r="C310" s="36"/>
      <c r="D310" s="117"/>
      <c r="E310" s="34"/>
      <c r="F310" s="38"/>
      <c r="G310" s="38"/>
      <c r="H310" s="39"/>
      <c r="I310" s="60"/>
    </row>
    <row r="311" spans="1:9" ht="18" customHeight="1">
      <c r="A311" s="34"/>
      <c r="B311" s="130"/>
      <c r="C311" s="54"/>
      <c r="D311" s="121"/>
      <c r="E311" s="18"/>
      <c r="F311" s="38"/>
      <c r="G311" s="38"/>
      <c r="H311" s="39"/>
      <c r="I311" s="60"/>
    </row>
    <row r="312" spans="1:9" ht="18" customHeight="1">
      <c r="A312" s="34"/>
      <c r="B312" s="35"/>
      <c r="C312" s="36"/>
      <c r="D312" s="117"/>
      <c r="E312" s="34"/>
      <c r="F312" s="38"/>
      <c r="G312" s="38"/>
      <c r="H312" s="39"/>
      <c r="I312" s="60"/>
    </row>
    <row r="313" spans="1:9" ht="18" customHeight="1">
      <c r="A313" s="34"/>
      <c r="B313" s="35"/>
      <c r="C313" s="54"/>
      <c r="D313" s="117"/>
      <c r="E313" s="34"/>
      <c r="F313" s="38"/>
      <c r="G313" s="38"/>
      <c r="H313" s="39"/>
      <c r="I313" s="60"/>
    </row>
    <row r="314" spans="1:9" ht="18" customHeight="1">
      <c r="A314" s="34"/>
      <c r="B314" s="35"/>
      <c r="C314" s="36"/>
      <c r="D314" s="117"/>
      <c r="E314" s="34"/>
      <c r="F314" s="60"/>
      <c r="G314" s="60"/>
      <c r="H314" s="39"/>
      <c r="I314" s="60"/>
    </row>
    <row r="315" spans="1:9" ht="18" customHeight="1">
      <c r="A315" s="56"/>
      <c r="B315" s="53"/>
      <c r="C315" s="54"/>
      <c r="D315" s="119"/>
      <c r="E315" s="34"/>
      <c r="F315" s="38"/>
      <c r="G315" s="38"/>
      <c r="H315" s="39"/>
      <c r="I315" s="60"/>
    </row>
    <row r="316" spans="1:9" ht="18" customHeight="1">
      <c r="A316" s="56"/>
      <c r="B316" s="53"/>
      <c r="C316" s="54"/>
      <c r="D316" s="119"/>
      <c r="E316" s="34"/>
      <c r="F316" s="38"/>
      <c r="G316" s="38"/>
      <c r="H316" s="39"/>
      <c r="I316" s="60"/>
    </row>
    <row r="317" spans="1:9" ht="18" customHeight="1">
      <c r="A317" s="56"/>
      <c r="B317" s="53"/>
      <c r="C317" s="54"/>
      <c r="D317" s="119"/>
      <c r="E317" s="34"/>
      <c r="F317" s="38"/>
      <c r="G317" s="38"/>
      <c r="H317" s="39"/>
      <c r="I317" s="60"/>
    </row>
    <row r="318" spans="1:9" ht="18" customHeight="1">
      <c r="A318" s="56"/>
      <c r="B318" s="53"/>
      <c r="C318" s="54"/>
      <c r="D318" s="119"/>
      <c r="E318" s="34"/>
      <c r="F318" s="38"/>
      <c r="G318" s="38"/>
      <c r="H318" s="39"/>
      <c r="I318" s="60"/>
    </row>
    <row r="319" spans="1:9" ht="18" customHeight="1">
      <c r="A319" s="56"/>
      <c r="B319" s="53"/>
      <c r="C319" s="54"/>
      <c r="D319" s="119"/>
      <c r="E319" s="34"/>
      <c r="F319" s="38"/>
      <c r="G319" s="38"/>
      <c r="H319" s="39"/>
      <c r="I319" s="60"/>
    </row>
    <row r="320" spans="1:9" ht="18" customHeight="1">
      <c r="A320" s="34"/>
      <c r="B320" s="35"/>
      <c r="C320" s="54"/>
      <c r="D320" s="117"/>
      <c r="E320" s="34"/>
      <c r="F320" s="38"/>
      <c r="G320" s="38"/>
      <c r="H320" s="39"/>
      <c r="I320" s="60"/>
    </row>
    <row r="321" spans="1:9" ht="18" customHeight="1">
      <c r="A321" s="34"/>
      <c r="B321" s="35"/>
      <c r="C321" s="54"/>
      <c r="D321" s="117"/>
      <c r="E321" s="34"/>
      <c r="F321" s="38"/>
      <c r="G321" s="38"/>
      <c r="H321" s="39"/>
      <c r="I321" s="60"/>
    </row>
    <row r="322" spans="1:9" ht="18" customHeight="1">
      <c r="A322" s="34"/>
      <c r="B322" s="35"/>
      <c r="C322" s="36"/>
      <c r="D322" s="117"/>
      <c r="E322" s="34"/>
      <c r="F322" s="38"/>
      <c r="G322" s="38"/>
      <c r="H322" s="39"/>
      <c r="I322" s="60"/>
    </row>
    <row r="323" spans="1:9" ht="18" customHeight="1">
      <c r="A323" s="34"/>
      <c r="B323" s="35"/>
      <c r="C323" s="36"/>
      <c r="D323" s="117"/>
      <c r="E323" s="34"/>
      <c r="F323" s="38"/>
      <c r="G323" s="38"/>
      <c r="H323" s="39"/>
      <c r="I323" s="60"/>
    </row>
    <row r="324" spans="1:9" ht="18" customHeight="1">
      <c r="A324" s="34"/>
      <c r="B324" s="35"/>
      <c r="C324" s="36"/>
      <c r="D324" s="117"/>
      <c r="E324" s="34"/>
      <c r="F324" s="38"/>
      <c r="G324" s="38"/>
      <c r="H324" s="39"/>
      <c r="I324" s="60"/>
    </row>
    <row r="325" spans="1:9" ht="18" customHeight="1">
      <c r="A325" s="34"/>
      <c r="B325" s="35"/>
      <c r="C325" s="36"/>
      <c r="D325" s="117"/>
      <c r="E325" s="34"/>
      <c r="F325" s="38"/>
      <c r="G325" s="38"/>
      <c r="H325" s="39"/>
      <c r="I325" s="60"/>
    </row>
    <row r="326" spans="1:9" ht="18" customHeight="1">
      <c r="A326" s="34"/>
      <c r="B326" s="35"/>
      <c r="C326" s="36"/>
      <c r="D326" s="117"/>
      <c r="E326" s="34"/>
      <c r="F326" s="38"/>
      <c r="G326" s="38"/>
      <c r="H326" s="39"/>
      <c r="I326" s="60"/>
    </row>
    <row r="327" spans="1:9" ht="18" customHeight="1">
      <c r="A327" s="34"/>
      <c r="B327" s="74"/>
      <c r="C327" s="57"/>
      <c r="D327" s="118"/>
      <c r="E327" s="59"/>
      <c r="F327" s="60"/>
      <c r="G327" s="60"/>
      <c r="H327" s="39"/>
      <c r="I327" s="60"/>
    </row>
    <row r="328" spans="1:9" ht="18" customHeight="1">
      <c r="A328" s="34"/>
      <c r="B328" s="35"/>
      <c r="C328" s="36"/>
      <c r="D328" s="117"/>
      <c r="E328" s="34"/>
      <c r="F328" s="38"/>
      <c r="G328" s="38"/>
      <c r="H328" s="39"/>
      <c r="I328" s="60"/>
    </row>
    <row r="329" spans="1:9" ht="18" customHeight="1">
      <c r="A329" s="34"/>
      <c r="B329" s="35"/>
      <c r="C329" s="36"/>
      <c r="D329" s="117"/>
      <c r="E329" s="34"/>
      <c r="F329" s="38"/>
      <c r="G329" s="38"/>
      <c r="H329" s="39"/>
      <c r="I329" s="60"/>
    </row>
    <row r="330" spans="1:9" ht="18" customHeight="1">
      <c r="A330" s="34"/>
      <c r="B330" s="35"/>
      <c r="C330" s="36"/>
      <c r="D330" s="117"/>
      <c r="E330" s="34"/>
      <c r="F330" s="38"/>
      <c r="G330" s="38"/>
      <c r="H330" s="39"/>
      <c r="I330" s="60"/>
    </row>
    <row r="331" spans="1:9" ht="18" customHeight="1">
      <c r="A331" s="34"/>
      <c r="B331" s="35"/>
      <c r="C331" s="36"/>
      <c r="D331" s="117"/>
      <c r="E331" s="34"/>
      <c r="F331" s="38"/>
      <c r="G331" s="38"/>
      <c r="H331" s="39"/>
      <c r="I331" s="60"/>
    </row>
    <row r="332" spans="1:9" ht="18" customHeight="1">
      <c r="A332" s="41"/>
      <c r="B332" s="126" t="s">
        <v>238</v>
      </c>
      <c r="C332" s="42"/>
      <c r="D332" s="120"/>
      <c r="E332" s="41"/>
      <c r="F332" s="44"/>
      <c r="G332" s="44"/>
      <c r="H332" s="45"/>
      <c r="I332" s="68"/>
    </row>
    <row r="333" spans="1:9" ht="18" customHeight="1">
      <c r="A333" s="41"/>
      <c r="B333" s="126"/>
      <c r="C333" s="42"/>
      <c r="D333" s="120"/>
      <c r="E333" s="41"/>
      <c r="F333" s="44"/>
      <c r="G333" s="44"/>
      <c r="H333" s="45"/>
      <c r="I333" s="68"/>
    </row>
    <row r="334" spans="1:9" ht="18" customHeight="1">
      <c r="A334" s="70"/>
      <c r="B334" s="125"/>
      <c r="C334" s="61"/>
      <c r="D334" s="114"/>
      <c r="E334" s="61"/>
      <c r="F334" s="62"/>
      <c r="G334" s="61"/>
      <c r="H334" s="65"/>
      <c r="I334" s="66"/>
    </row>
    <row r="335" spans="1:9" ht="18" customHeight="1">
      <c r="A335" s="255" t="s">
        <v>3</v>
      </c>
      <c r="B335" s="257"/>
      <c r="C335" s="71" t="s">
        <v>4</v>
      </c>
      <c r="D335" s="115" t="s">
        <v>2</v>
      </c>
      <c r="E335" s="71" t="s">
        <v>1</v>
      </c>
      <c r="F335" s="27"/>
      <c r="G335" s="27"/>
      <c r="H335" s="255" t="s">
        <v>7</v>
      </c>
      <c r="I335" s="257"/>
    </row>
    <row r="336" spans="1:9" ht="18" customHeight="1">
      <c r="A336" s="31"/>
      <c r="B336" s="51" t="s">
        <v>145</v>
      </c>
      <c r="C336" s="29"/>
      <c r="D336" s="116"/>
      <c r="E336" s="31"/>
      <c r="F336" s="32"/>
      <c r="G336" s="32"/>
      <c r="H336" s="261"/>
      <c r="I336" s="262"/>
    </row>
    <row r="337" spans="1:9" ht="18" customHeight="1">
      <c r="A337" s="34" t="s">
        <v>223</v>
      </c>
      <c r="B337" s="35" t="s">
        <v>102</v>
      </c>
      <c r="C337" s="36"/>
      <c r="D337" s="117"/>
      <c r="E337" s="34"/>
      <c r="F337" s="38"/>
      <c r="G337" s="38"/>
      <c r="H337" s="39"/>
      <c r="I337" s="60"/>
    </row>
    <row r="338" spans="1:9" ht="18" customHeight="1">
      <c r="A338" s="34"/>
      <c r="B338" s="74" t="s">
        <v>103</v>
      </c>
      <c r="C338" s="57" t="s">
        <v>106</v>
      </c>
      <c r="D338" s="122">
        <v>5638</v>
      </c>
      <c r="E338" s="106" t="s">
        <v>9</v>
      </c>
      <c r="F338" s="38"/>
      <c r="G338" s="38"/>
      <c r="H338" s="39"/>
      <c r="I338" s="60"/>
    </row>
    <row r="339" spans="1:9" ht="18" customHeight="1">
      <c r="A339" s="56"/>
      <c r="B339" s="19" t="s">
        <v>104</v>
      </c>
      <c r="C339" s="20" t="s">
        <v>107</v>
      </c>
      <c r="D339" s="122">
        <v>4</v>
      </c>
      <c r="E339" s="18" t="s">
        <v>108</v>
      </c>
      <c r="F339" s="38"/>
      <c r="G339" s="38"/>
      <c r="H339" s="39"/>
      <c r="I339" s="60"/>
    </row>
    <row r="340" spans="1:9" ht="18" customHeight="1">
      <c r="A340" s="56"/>
      <c r="B340" s="107" t="s">
        <v>105</v>
      </c>
      <c r="C340" s="20" t="s">
        <v>107</v>
      </c>
      <c r="D340" s="117">
        <v>7.5</v>
      </c>
      <c r="E340" s="18" t="s">
        <v>109</v>
      </c>
      <c r="F340" s="38"/>
      <c r="G340" s="38"/>
      <c r="H340" s="39"/>
      <c r="I340" s="60"/>
    </row>
    <row r="341" spans="1:9" ht="18" customHeight="1">
      <c r="A341" s="56"/>
      <c r="B341" s="19"/>
      <c r="C341" s="20"/>
      <c r="D341" s="122"/>
      <c r="E341" s="18"/>
      <c r="F341" s="38"/>
      <c r="G341" s="38"/>
      <c r="H341" s="39"/>
      <c r="I341" s="60"/>
    </row>
    <row r="342" spans="1:9" ht="18" customHeight="1">
      <c r="A342" s="56"/>
      <c r="B342" s="131"/>
      <c r="C342" s="20"/>
      <c r="D342" s="119"/>
      <c r="E342" s="18"/>
      <c r="F342" s="38"/>
      <c r="G342" s="38"/>
      <c r="H342" s="39"/>
      <c r="I342" s="60"/>
    </row>
    <row r="343" spans="1:9" ht="18" customHeight="1">
      <c r="A343" s="34"/>
      <c r="B343" s="130"/>
      <c r="C343" s="54"/>
      <c r="D343" s="121"/>
      <c r="E343" s="18"/>
      <c r="F343" s="38"/>
      <c r="G343" s="38"/>
      <c r="H343" s="39"/>
      <c r="I343" s="60"/>
    </row>
    <row r="344" spans="1:9" ht="18" customHeight="1">
      <c r="A344" s="34"/>
      <c r="B344" s="19"/>
      <c r="C344" s="54"/>
      <c r="D344" s="117"/>
      <c r="E344" s="18"/>
      <c r="F344" s="38"/>
      <c r="G344" s="38"/>
      <c r="H344" s="39"/>
      <c r="I344" s="60"/>
    </row>
    <row r="345" spans="1:9" ht="18" customHeight="1">
      <c r="A345" s="34"/>
      <c r="B345" s="19"/>
      <c r="C345" s="36"/>
      <c r="D345" s="117"/>
      <c r="E345" s="18"/>
      <c r="F345" s="38"/>
      <c r="G345" s="38"/>
      <c r="H345" s="39"/>
      <c r="I345" s="60"/>
    </row>
    <row r="346" spans="1:9" ht="18" customHeight="1">
      <c r="A346" s="34"/>
      <c r="B346" s="19"/>
      <c r="C346" s="36"/>
      <c r="D346" s="117"/>
      <c r="E346" s="18"/>
      <c r="F346" s="38"/>
      <c r="G346" s="38"/>
      <c r="H346" s="39"/>
      <c r="I346" s="60"/>
    </row>
    <row r="347" spans="1:9" ht="18" customHeight="1">
      <c r="A347" s="34"/>
      <c r="B347" s="19"/>
      <c r="C347" s="36"/>
      <c r="D347" s="117"/>
      <c r="E347" s="18"/>
      <c r="F347" s="38"/>
      <c r="G347" s="38"/>
      <c r="H347" s="39"/>
      <c r="I347" s="60"/>
    </row>
    <row r="348" spans="1:9" ht="18" customHeight="1">
      <c r="A348" s="34"/>
      <c r="B348" s="19"/>
      <c r="C348" s="36"/>
      <c r="D348" s="117"/>
      <c r="E348" s="18"/>
      <c r="F348" s="38"/>
      <c r="G348" s="38"/>
      <c r="H348" s="39"/>
      <c r="I348" s="60"/>
    </row>
    <row r="349" spans="1:9" ht="18" customHeight="1">
      <c r="A349" s="34"/>
      <c r="B349" s="35"/>
      <c r="C349" s="36"/>
      <c r="D349" s="122"/>
      <c r="E349" s="18"/>
      <c r="F349" s="38"/>
      <c r="G349" s="38"/>
      <c r="H349" s="39"/>
      <c r="I349" s="60"/>
    </row>
    <row r="350" spans="1:9" ht="18" customHeight="1">
      <c r="A350" s="34"/>
      <c r="B350" s="35"/>
      <c r="C350" s="36"/>
      <c r="D350" s="117"/>
      <c r="E350" s="18"/>
      <c r="F350" s="38"/>
      <c r="G350" s="38"/>
      <c r="H350" s="39"/>
      <c r="I350" s="60"/>
    </row>
    <row r="351" spans="1:9" ht="18" customHeight="1">
      <c r="A351" s="34"/>
      <c r="B351" s="35"/>
      <c r="C351" s="36"/>
      <c r="D351" s="117"/>
      <c r="E351" s="34"/>
      <c r="F351" s="38"/>
      <c r="G351" s="38"/>
      <c r="H351" s="39"/>
      <c r="I351" s="60"/>
    </row>
    <row r="352" spans="1:9" ht="18" customHeight="1">
      <c r="A352" s="34"/>
      <c r="B352" s="35"/>
      <c r="C352" s="36"/>
      <c r="D352" s="117"/>
      <c r="E352" s="34"/>
      <c r="F352" s="38"/>
      <c r="G352" s="38"/>
      <c r="H352" s="39"/>
      <c r="I352" s="60"/>
    </row>
    <row r="353" spans="1:9" ht="18" customHeight="1">
      <c r="A353" s="34"/>
      <c r="B353" s="130"/>
      <c r="C353" s="54"/>
      <c r="D353" s="121"/>
      <c r="E353" s="18"/>
      <c r="F353" s="38"/>
      <c r="G353" s="38"/>
      <c r="H353" s="39"/>
      <c r="I353" s="60"/>
    </row>
    <row r="354" spans="1:9" ht="18" customHeight="1">
      <c r="A354" s="34"/>
      <c r="B354" s="35"/>
      <c r="C354" s="36"/>
      <c r="D354" s="117"/>
      <c r="E354" s="34"/>
      <c r="F354" s="38"/>
      <c r="G354" s="38"/>
      <c r="H354" s="39"/>
      <c r="I354" s="60"/>
    </row>
    <row r="355" spans="1:9" ht="18" customHeight="1">
      <c r="A355" s="34"/>
      <c r="B355" s="35"/>
      <c r="C355" s="54"/>
      <c r="D355" s="117"/>
      <c r="E355" s="34"/>
      <c r="F355" s="38"/>
      <c r="G355" s="38"/>
      <c r="H355" s="39"/>
      <c r="I355" s="60"/>
    </row>
    <row r="356" spans="1:9" ht="18" customHeight="1">
      <c r="A356" s="34"/>
      <c r="B356" s="35"/>
      <c r="C356" s="36"/>
      <c r="D356" s="117"/>
      <c r="E356" s="34"/>
      <c r="F356" s="60"/>
      <c r="G356" s="60"/>
      <c r="H356" s="39"/>
      <c r="I356" s="60"/>
    </row>
    <row r="357" spans="1:9" ht="18" customHeight="1">
      <c r="A357" s="56"/>
      <c r="B357" s="53"/>
      <c r="C357" s="54"/>
      <c r="D357" s="119"/>
      <c r="E357" s="34"/>
      <c r="F357" s="38"/>
      <c r="G357" s="38"/>
      <c r="H357" s="39"/>
      <c r="I357" s="60"/>
    </row>
    <row r="358" spans="1:9" ht="18" customHeight="1">
      <c r="A358" s="56"/>
      <c r="B358" s="53"/>
      <c r="C358" s="54"/>
      <c r="D358" s="119"/>
      <c r="E358" s="34"/>
      <c r="F358" s="38"/>
      <c r="G358" s="38"/>
      <c r="H358" s="39"/>
      <c r="I358" s="60"/>
    </row>
    <row r="359" spans="1:9" ht="18" customHeight="1">
      <c r="A359" s="56"/>
      <c r="B359" s="53"/>
      <c r="C359" s="54"/>
      <c r="D359" s="119"/>
      <c r="E359" s="34"/>
      <c r="F359" s="38"/>
      <c r="G359" s="38"/>
      <c r="H359" s="39"/>
      <c r="I359" s="60"/>
    </row>
    <row r="360" spans="1:9" ht="18" customHeight="1">
      <c r="A360" s="56"/>
      <c r="B360" s="53"/>
      <c r="C360" s="54"/>
      <c r="D360" s="119"/>
      <c r="E360" s="34"/>
      <c r="F360" s="38"/>
      <c r="G360" s="38"/>
      <c r="H360" s="39"/>
      <c r="I360" s="60"/>
    </row>
    <row r="361" spans="1:9" ht="18" customHeight="1">
      <c r="A361" s="56"/>
      <c r="B361" s="53"/>
      <c r="C361" s="54"/>
      <c r="D361" s="119"/>
      <c r="E361" s="34"/>
      <c r="F361" s="38"/>
      <c r="G361" s="38"/>
      <c r="H361" s="39"/>
      <c r="I361" s="60"/>
    </row>
    <row r="362" spans="1:9" ht="18" customHeight="1">
      <c r="A362" s="34"/>
      <c r="B362" s="35"/>
      <c r="C362" s="54"/>
      <c r="D362" s="117"/>
      <c r="E362" s="34"/>
      <c r="F362" s="38"/>
      <c r="G362" s="38"/>
      <c r="H362" s="39"/>
      <c r="I362" s="60"/>
    </row>
    <row r="363" spans="1:9" ht="18" customHeight="1">
      <c r="A363" s="34"/>
      <c r="B363" s="35"/>
      <c r="C363" s="54"/>
      <c r="D363" s="117"/>
      <c r="E363" s="34"/>
      <c r="F363" s="38"/>
      <c r="G363" s="38"/>
      <c r="H363" s="39"/>
      <c r="I363" s="60"/>
    </row>
    <row r="364" spans="1:9" ht="18" customHeight="1">
      <c r="A364" s="34"/>
      <c r="B364" s="35"/>
      <c r="C364" s="36"/>
      <c r="D364" s="117"/>
      <c r="E364" s="34"/>
      <c r="F364" s="38"/>
      <c r="G364" s="38"/>
      <c r="H364" s="39"/>
      <c r="I364" s="60"/>
    </row>
    <row r="365" spans="1:9" ht="18" customHeight="1">
      <c r="A365" s="34"/>
      <c r="B365" s="35"/>
      <c r="C365" s="36"/>
      <c r="D365" s="117"/>
      <c r="E365" s="34"/>
      <c r="F365" s="38"/>
      <c r="G365" s="38"/>
      <c r="H365" s="39"/>
      <c r="I365" s="60"/>
    </row>
    <row r="366" spans="1:9" ht="18" customHeight="1">
      <c r="A366" s="34"/>
      <c r="B366" s="35"/>
      <c r="C366" s="36"/>
      <c r="D366" s="117"/>
      <c r="E366" s="34"/>
      <c r="F366" s="38"/>
      <c r="G366" s="38"/>
      <c r="H366" s="39"/>
      <c r="I366" s="60"/>
    </row>
    <row r="367" spans="1:9" ht="18" customHeight="1">
      <c r="A367" s="34"/>
      <c r="B367" s="35"/>
      <c r="C367" s="36"/>
      <c r="D367" s="117"/>
      <c r="E367" s="34"/>
      <c r="F367" s="38"/>
      <c r="G367" s="38"/>
      <c r="H367" s="39"/>
      <c r="I367" s="60"/>
    </row>
    <row r="368" spans="1:9" ht="18" customHeight="1">
      <c r="A368" s="34"/>
      <c r="B368" s="35"/>
      <c r="C368" s="36"/>
      <c r="D368" s="117"/>
      <c r="E368" s="34"/>
      <c r="F368" s="38"/>
      <c r="G368" s="38"/>
      <c r="H368" s="39"/>
      <c r="I368" s="60"/>
    </row>
    <row r="369" spans="1:9" ht="18" customHeight="1">
      <c r="A369" s="34"/>
      <c r="B369" s="74"/>
      <c r="C369" s="57"/>
      <c r="D369" s="118"/>
      <c r="E369" s="59"/>
      <c r="F369" s="60"/>
      <c r="G369" s="60"/>
      <c r="H369" s="39"/>
      <c r="I369" s="60"/>
    </row>
    <row r="370" spans="1:9" ht="18" customHeight="1">
      <c r="A370" s="34"/>
      <c r="B370" s="35"/>
      <c r="C370" s="36"/>
      <c r="D370" s="117"/>
      <c r="E370" s="34"/>
      <c r="F370" s="38"/>
      <c r="G370" s="38"/>
      <c r="H370" s="39"/>
      <c r="I370" s="60"/>
    </row>
    <row r="371" spans="1:9" ht="18" customHeight="1">
      <c r="A371" s="34"/>
      <c r="B371" s="35"/>
      <c r="C371" s="36"/>
      <c r="D371" s="117"/>
      <c r="E371" s="34"/>
      <c r="F371" s="38"/>
      <c r="G371" s="38"/>
      <c r="H371" s="39"/>
      <c r="I371" s="60"/>
    </row>
    <row r="372" spans="1:9" ht="18" customHeight="1">
      <c r="A372" s="34"/>
      <c r="B372" s="35"/>
      <c r="C372" s="36"/>
      <c r="D372" s="117"/>
      <c r="E372" s="34"/>
      <c r="F372" s="38"/>
      <c r="G372" s="38"/>
      <c r="H372" s="39"/>
      <c r="I372" s="60"/>
    </row>
    <row r="373" spans="1:9" ht="18" customHeight="1">
      <c r="A373" s="34"/>
      <c r="B373" s="35"/>
      <c r="C373" s="36"/>
      <c r="D373" s="117"/>
      <c r="E373" s="34"/>
      <c r="F373" s="38"/>
      <c r="G373" s="38"/>
      <c r="H373" s="39"/>
      <c r="I373" s="60"/>
    </row>
    <row r="374" spans="1:9" ht="18" customHeight="1">
      <c r="A374" s="41"/>
      <c r="B374" s="126" t="s">
        <v>238</v>
      </c>
      <c r="C374" s="42"/>
      <c r="D374" s="120"/>
      <c r="E374" s="41"/>
      <c r="F374" s="44"/>
      <c r="G374" s="44"/>
      <c r="H374" s="45"/>
      <c r="I374" s="68"/>
    </row>
    <row r="375" spans="1:9" ht="18" customHeight="1">
      <c r="A375" s="41"/>
      <c r="B375" s="126"/>
      <c r="C375" s="42"/>
      <c r="D375" s="120"/>
      <c r="E375" s="41"/>
      <c r="F375" s="44"/>
      <c r="G375" s="44"/>
      <c r="H375" s="45"/>
      <c r="I375" s="68"/>
    </row>
    <row r="376" spans="1:9" ht="18" customHeight="1">
      <c r="A376" s="70"/>
      <c r="B376" s="125"/>
      <c r="C376" s="61"/>
      <c r="D376" s="114"/>
      <c r="E376" s="61"/>
      <c r="F376" s="62"/>
      <c r="G376" s="61"/>
      <c r="H376" s="65"/>
      <c r="I376" s="66"/>
    </row>
    <row r="377" spans="1:9" ht="18" customHeight="1">
      <c r="A377" s="255" t="s">
        <v>3</v>
      </c>
      <c r="B377" s="257"/>
      <c r="C377" s="71" t="s">
        <v>4</v>
      </c>
      <c r="D377" s="115" t="s">
        <v>2</v>
      </c>
      <c r="E377" s="71" t="s">
        <v>1</v>
      </c>
      <c r="F377" s="27"/>
      <c r="G377" s="27"/>
      <c r="H377" s="255" t="s">
        <v>7</v>
      </c>
      <c r="I377" s="257"/>
    </row>
    <row r="378" spans="1:9" ht="18" customHeight="1">
      <c r="A378" s="31"/>
      <c r="B378" s="51" t="s">
        <v>145</v>
      </c>
      <c r="C378" s="29"/>
      <c r="D378" s="116"/>
      <c r="E378" s="31"/>
      <c r="F378" s="32"/>
      <c r="G378" s="32"/>
      <c r="H378" s="261"/>
      <c r="I378" s="262"/>
    </row>
    <row r="379" spans="1:9" ht="18" customHeight="1">
      <c r="A379" s="34" t="s">
        <v>224</v>
      </c>
      <c r="B379" s="35" t="s">
        <v>110</v>
      </c>
      <c r="C379" s="36"/>
      <c r="D379" s="117"/>
      <c r="E379" s="34"/>
      <c r="F379" s="38"/>
      <c r="G379" s="38"/>
      <c r="H379" s="39"/>
      <c r="I379" s="60"/>
    </row>
    <row r="380" spans="1:9" ht="18" customHeight="1">
      <c r="A380" s="34"/>
      <c r="B380" s="74" t="s">
        <v>111</v>
      </c>
      <c r="C380" s="57" t="s">
        <v>114</v>
      </c>
      <c r="D380" s="122">
        <v>1</v>
      </c>
      <c r="E380" s="106" t="s">
        <v>71</v>
      </c>
      <c r="F380" s="38"/>
      <c r="G380" s="38"/>
      <c r="H380" s="39"/>
      <c r="I380" s="60"/>
    </row>
    <row r="381" spans="1:9" ht="18" customHeight="1">
      <c r="A381" s="56"/>
      <c r="B381" s="19" t="s">
        <v>112</v>
      </c>
      <c r="C381" s="20"/>
      <c r="D381" s="122">
        <v>388</v>
      </c>
      <c r="E381" s="18" t="s">
        <v>116</v>
      </c>
      <c r="F381" s="38"/>
      <c r="G381" s="38"/>
      <c r="H381" s="39"/>
      <c r="I381" s="60"/>
    </row>
    <row r="382" spans="1:9" ht="18" customHeight="1">
      <c r="A382" s="56"/>
      <c r="B382" s="107" t="s">
        <v>113</v>
      </c>
      <c r="C382" s="20" t="s">
        <v>115</v>
      </c>
      <c r="D382" s="122">
        <v>16</v>
      </c>
      <c r="E382" s="18" t="s">
        <v>108</v>
      </c>
      <c r="F382" s="38"/>
      <c r="G382" s="38"/>
      <c r="H382" s="39"/>
      <c r="I382" s="60"/>
    </row>
    <row r="383" spans="1:9" ht="18" customHeight="1">
      <c r="A383" s="56"/>
      <c r="B383" s="19"/>
      <c r="C383" s="20"/>
      <c r="D383" s="122"/>
      <c r="E383" s="18"/>
      <c r="F383" s="38"/>
      <c r="G383" s="38"/>
      <c r="H383" s="39"/>
      <c r="I383" s="60"/>
    </row>
    <row r="384" spans="1:9" ht="18" customHeight="1">
      <c r="A384" s="56"/>
      <c r="B384" s="131"/>
      <c r="C384" s="20"/>
      <c r="D384" s="119"/>
      <c r="E384" s="18"/>
      <c r="F384" s="38"/>
      <c r="G384" s="38"/>
      <c r="H384" s="39"/>
      <c r="I384" s="60"/>
    </row>
    <row r="385" spans="1:9" ht="18" customHeight="1">
      <c r="A385" s="34"/>
      <c r="B385" s="130"/>
      <c r="C385" s="54"/>
      <c r="D385" s="121"/>
      <c r="E385" s="18"/>
      <c r="F385" s="38"/>
      <c r="G385" s="38"/>
      <c r="H385" s="39"/>
      <c r="I385" s="60"/>
    </row>
    <row r="386" spans="1:9" ht="18" customHeight="1">
      <c r="A386" s="34"/>
      <c r="B386" s="19"/>
      <c r="C386" s="54"/>
      <c r="D386" s="117"/>
      <c r="E386" s="18"/>
      <c r="F386" s="38"/>
      <c r="G386" s="38"/>
      <c r="H386" s="39"/>
      <c r="I386" s="60"/>
    </row>
    <row r="387" spans="1:9" ht="18" customHeight="1">
      <c r="A387" s="34"/>
      <c r="B387" s="19"/>
      <c r="C387" s="36"/>
      <c r="D387" s="117"/>
      <c r="E387" s="18"/>
      <c r="F387" s="38"/>
      <c r="G387" s="38"/>
      <c r="H387" s="39"/>
      <c r="I387" s="60"/>
    </row>
    <row r="388" spans="1:9" ht="18" customHeight="1">
      <c r="A388" s="34"/>
      <c r="B388" s="19"/>
      <c r="C388" s="36"/>
      <c r="D388" s="117"/>
      <c r="E388" s="18"/>
      <c r="F388" s="38"/>
      <c r="G388" s="38"/>
      <c r="H388" s="39"/>
      <c r="I388" s="60"/>
    </row>
    <row r="389" spans="1:9" ht="18" customHeight="1">
      <c r="A389" s="34"/>
      <c r="B389" s="19"/>
      <c r="C389" s="36"/>
      <c r="D389" s="117"/>
      <c r="E389" s="18"/>
      <c r="F389" s="38"/>
      <c r="G389" s="38"/>
      <c r="H389" s="39"/>
      <c r="I389" s="60"/>
    </row>
    <row r="390" spans="1:9" ht="18" customHeight="1">
      <c r="A390" s="34"/>
      <c r="B390" s="19"/>
      <c r="C390" s="36"/>
      <c r="D390" s="117"/>
      <c r="E390" s="18"/>
      <c r="F390" s="38"/>
      <c r="G390" s="38"/>
      <c r="H390" s="39"/>
      <c r="I390" s="60"/>
    </row>
    <row r="391" spans="1:9" ht="18" customHeight="1">
      <c r="A391" s="34"/>
      <c r="B391" s="35"/>
      <c r="C391" s="36"/>
      <c r="D391" s="122"/>
      <c r="E391" s="18"/>
      <c r="F391" s="38"/>
      <c r="G391" s="38"/>
      <c r="H391" s="39"/>
      <c r="I391" s="60"/>
    </row>
    <row r="392" spans="1:9" ht="18" customHeight="1">
      <c r="A392" s="34"/>
      <c r="B392" s="35"/>
      <c r="C392" s="36"/>
      <c r="D392" s="117"/>
      <c r="E392" s="18"/>
      <c r="F392" s="38"/>
      <c r="G392" s="38"/>
      <c r="H392" s="39"/>
      <c r="I392" s="60"/>
    </row>
    <row r="393" spans="1:9" ht="18" customHeight="1">
      <c r="A393" s="34"/>
      <c r="B393" s="35"/>
      <c r="C393" s="36"/>
      <c r="D393" s="117"/>
      <c r="E393" s="34"/>
      <c r="F393" s="38"/>
      <c r="G393" s="38"/>
      <c r="H393" s="39"/>
      <c r="I393" s="60"/>
    </row>
    <row r="394" spans="1:9" ht="18" customHeight="1">
      <c r="A394" s="34"/>
      <c r="B394" s="35"/>
      <c r="C394" s="36"/>
      <c r="D394" s="117"/>
      <c r="E394" s="34"/>
      <c r="F394" s="38"/>
      <c r="G394" s="38"/>
      <c r="H394" s="39"/>
      <c r="I394" s="60"/>
    </row>
    <row r="395" spans="1:9" ht="18" customHeight="1">
      <c r="A395" s="34"/>
      <c r="B395" s="130"/>
      <c r="C395" s="54"/>
      <c r="D395" s="121"/>
      <c r="E395" s="18"/>
      <c r="F395" s="38"/>
      <c r="G395" s="38"/>
      <c r="H395" s="39"/>
      <c r="I395" s="60"/>
    </row>
    <row r="396" spans="1:9" ht="18" customHeight="1">
      <c r="A396" s="34"/>
      <c r="B396" s="35"/>
      <c r="C396" s="36"/>
      <c r="D396" s="117"/>
      <c r="E396" s="34"/>
      <c r="F396" s="38"/>
      <c r="G396" s="38"/>
      <c r="H396" s="39"/>
      <c r="I396" s="60"/>
    </row>
    <row r="397" spans="1:9" ht="18" customHeight="1">
      <c r="A397" s="34"/>
      <c r="B397" s="35"/>
      <c r="C397" s="54"/>
      <c r="D397" s="117"/>
      <c r="E397" s="34"/>
      <c r="F397" s="38"/>
      <c r="G397" s="38"/>
      <c r="H397" s="39"/>
      <c r="I397" s="60"/>
    </row>
    <row r="398" spans="1:9" ht="18" customHeight="1">
      <c r="A398" s="34"/>
      <c r="B398" s="35"/>
      <c r="C398" s="36"/>
      <c r="D398" s="117"/>
      <c r="E398" s="34"/>
      <c r="F398" s="60"/>
      <c r="G398" s="60"/>
      <c r="H398" s="39"/>
      <c r="I398" s="60"/>
    </row>
    <row r="399" spans="1:9" ht="18" customHeight="1">
      <c r="A399" s="56"/>
      <c r="B399" s="53"/>
      <c r="C399" s="54"/>
      <c r="D399" s="119"/>
      <c r="E399" s="34"/>
      <c r="F399" s="38"/>
      <c r="G399" s="38"/>
      <c r="H399" s="39"/>
      <c r="I399" s="60"/>
    </row>
    <row r="400" spans="1:9" ht="18" customHeight="1">
      <c r="A400" s="56"/>
      <c r="B400" s="53"/>
      <c r="C400" s="54"/>
      <c r="D400" s="119"/>
      <c r="E400" s="34"/>
      <c r="F400" s="38"/>
      <c r="G400" s="38"/>
      <c r="H400" s="39"/>
      <c r="I400" s="60"/>
    </row>
    <row r="401" spans="1:9" ht="18" customHeight="1">
      <c r="A401" s="56"/>
      <c r="B401" s="53"/>
      <c r="C401" s="54"/>
      <c r="D401" s="119"/>
      <c r="E401" s="34"/>
      <c r="F401" s="38"/>
      <c r="G401" s="38"/>
      <c r="H401" s="39"/>
      <c r="I401" s="60"/>
    </row>
    <row r="402" spans="1:9" ht="18" customHeight="1">
      <c r="A402" s="56"/>
      <c r="B402" s="53"/>
      <c r="C402" s="54"/>
      <c r="D402" s="119"/>
      <c r="E402" s="34"/>
      <c r="F402" s="38"/>
      <c r="G402" s="38"/>
      <c r="H402" s="39"/>
      <c r="I402" s="60"/>
    </row>
    <row r="403" spans="1:9" ht="18" customHeight="1">
      <c r="A403" s="56"/>
      <c r="B403" s="53"/>
      <c r="C403" s="54"/>
      <c r="D403" s="119"/>
      <c r="E403" s="34"/>
      <c r="F403" s="38"/>
      <c r="G403" s="38"/>
      <c r="H403" s="39"/>
      <c r="I403" s="60"/>
    </row>
    <row r="404" spans="1:9" ht="18" customHeight="1">
      <c r="A404" s="34"/>
      <c r="B404" s="35"/>
      <c r="C404" s="54"/>
      <c r="D404" s="117"/>
      <c r="E404" s="34"/>
      <c r="F404" s="38"/>
      <c r="G404" s="38"/>
      <c r="H404" s="39"/>
      <c r="I404" s="60"/>
    </row>
    <row r="405" spans="1:9" ht="18" customHeight="1">
      <c r="A405" s="34"/>
      <c r="B405" s="35"/>
      <c r="C405" s="54"/>
      <c r="D405" s="117"/>
      <c r="E405" s="34"/>
      <c r="F405" s="38"/>
      <c r="G405" s="38"/>
      <c r="H405" s="39"/>
      <c r="I405" s="60"/>
    </row>
    <row r="406" spans="1:9" ht="18" customHeight="1">
      <c r="A406" s="34"/>
      <c r="B406" s="35"/>
      <c r="C406" s="36"/>
      <c r="D406" s="117"/>
      <c r="E406" s="34"/>
      <c r="F406" s="38"/>
      <c r="G406" s="38"/>
      <c r="H406" s="39"/>
      <c r="I406" s="60"/>
    </row>
    <row r="407" spans="1:9" ht="18" customHeight="1">
      <c r="A407" s="34"/>
      <c r="B407" s="35"/>
      <c r="C407" s="36"/>
      <c r="D407" s="117"/>
      <c r="E407" s="34"/>
      <c r="F407" s="38"/>
      <c r="G407" s="38"/>
      <c r="H407" s="39"/>
      <c r="I407" s="60"/>
    </row>
    <row r="408" spans="1:9" ht="18" customHeight="1">
      <c r="A408" s="34"/>
      <c r="B408" s="35"/>
      <c r="C408" s="36"/>
      <c r="D408" s="117"/>
      <c r="E408" s="34"/>
      <c r="F408" s="38"/>
      <c r="G408" s="38"/>
      <c r="H408" s="39"/>
      <c r="I408" s="60"/>
    </row>
    <row r="409" spans="1:9" ht="18" customHeight="1">
      <c r="A409" s="34"/>
      <c r="B409" s="35"/>
      <c r="C409" s="36"/>
      <c r="D409" s="117"/>
      <c r="E409" s="34"/>
      <c r="F409" s="38"/>
      <c r="G409" s="38"/>
      <c r="H409" s="39"/>
      <c r="I409" s="60"/>
    </row>
    <row r="410" spans="1:9" ht="18" customHeight="1">
      <c r="A410" s="34"/>
      <c r="B410" s="35"/>
      <c r="C410" s="36"/>
      <c r="D410" s="117"/>
      <c r="E410" s="34"/>
      <c r="F410" s="38"/>
      <c r="G410" s="38"/>
      <c r="H410" s="39"/>
      <c r="I410" s="60"/>
    </row>
    <row r="411" spans="1:9" ht="18" customHeight="1">
      <c r="A411" s="34"/>
      <c r="B411" s="74"/>
      <c r="C411" s="57"/>
      <c r="D411" s="118"/>
      <c r="E411" s="59"/>
      <c r="F411" s="60"/>
      <c r="G411" s="60"/>
      <c r="H411" s="39"/>
      <c r="I411" s="60"/>
    </row>
    <row r="412" spans="1:9" ht="18" customHeight="1">
      <c r="A412" s="34"/>
      <c r="B412" s="35"/>
      <c r="C412" s="36"/>
      <c r="D412" s="117"/>
      <c r="E412" s="34"/>
      <c r="F412" s="38"/>
      <c r="G412" s="38"/>
      <c r="H412" s="39"/>
      <c r="I412" s="60"/>
    </row>
    <row r="413" spans="1:9" ht="18" customHeight="1">
      <c r="A413" s="34"/>
      <c r="B413" s="35"/>
      <c r="C413" s="36"/>
      <c r="D413" s="117"/>
      <c r="E413" s="34"/>
      <c r="F413" s="38"/>
      <c r="G413" s="38"/>
      <c r="H413" s="39"/>
      <c r="I413" s="60"/>
    </row>
    <row r="414" spans="1:9" ht="18" customHeight="1">
      <c r="A414" s="34"/>
      <c r="B414" s="35"/>
      <c r="C414" s="36"/>
      <c r="D414" s="117"/>
      <c r="E414" s="34"/>
      <c r="F414" s="38"/>
      <c r="G414" s="38"/>
      <c r="H414" s="39"/>
      <c r="I414" s="60"/>
    </row>
    <row r="415" spans="1:9" ht="18" customHeight="1">
      <c r="A415" s="34"/>
      <c r="B415" s="35"/>
      <c r="C415" s="36"/>
      <c r="D415" s="117"/>
      <c r="E415" s="34"/>
      <c r="F415" s="38"/>
      <c r="G415" s="38"/>
      <c r="H415" s="39"/>
      <c r="I415" s="60"/>
    </row>
    <row r="416" spans="1:9" ht="18" customHeight="1">
      <c r="A416" s="41"/>
      <c r="B416" s="126" t="s">
        <v>238</v>
      </c>
      <c r="C416" s="42"/>
      <c r="D416" s="120"/>
      <c r="E416" s="41"/>
      <c r="F416" s="44"/>
      <c r="G416" s="44"/>
      <c r="H416" s="45"/>
      <c r="I416" s="68"/>
    </row>
    <row r="417" spans="1:9" ht="18" customHeight="1">
      <c r="A417" s="41"/>
      <c r="B417" s="126"/>
      <c r="C417" s="42"/>
      <c r="D417" s="120"/>
      <c r="E417" s="41"/>
      <c r="F417" s="44"/>
      <c r="G417" s="44"/>
      <c r="H417" s="45"/>
      <c r="I417" s="68"/>
    </row>
  </sheetData>
  <mergeCells count="30"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A251:B251"/>
    <mergeCell ref="H251:I251"/>
    <mergeCell ref="H252:I252"/>
    <mergeCell ref="A293:B293"/>
    <mergeCell ref="H293:I293"/>
    <mergeCell ref="A2:B2"/>
    <mergeCell ref="H2:I2"/>
    <mergeCell ref="H3:I3"/>
    <mergeCell ref="A44:B44"/>
    <mergeCell ref="H44:I44"/>
    <mergeCell ref="H378:I378"/>
    <mergeCell ref="H294:I294"/>
    <mergeCell ref="A335:B335"/>
    <mergeCell ref="H335:I335"/>
    <mergeCell ref="H336:I336"/>
    <mergeCell ref="A377:B377"/>
    <mergeCell ref="H377:I37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9" manualBreakCount="9">
    <brk id="42" max="8" man="1"/>
    <brk id="84" max="8" man="1"/>
    <brk id="127" max="8" man="1"/>
    <brk id="166" max="8" man="1"/>
    <brk id="207" max="8" man="1"/>
    <brk id="249" max="8" man="1"/>
    <brk id="291" max="8" man="1"/>
    <brk id="333" max="8" man="1"/>
    <brk id="37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E74FB-73A0-4207-9A72-83AB6734A22D}">
  <dimension ref="A1:J42"/>
  <sheetViews>
    <sheetView view="pageBreakPreview" zoomScale="85" zoomScaleNormal="115" zoomScaleSheetLayoutView="85" workbookViewId="0">
      <selection activeCell="C8" sqref="C8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51" t="s">
        <v>3</v>
      </c>
      <c r="B2" s="251"/>
      <c r="C2" s="71" t="s">
        <v>4</v>
      </c>
      <c r="D2" s="26" t="s">
        <v>2</v>
      </c>
      <c r="E2" s="71" t="s">
        <v>1</v>
      </c>
      <c r="F2" s="27" t="s">
        <v>5</v>
      </c>
      <c r="G2" s="27" t="s">
        <v>6</v>
      </c>
      <c r="H2" s="249" t="s">
        <v>7</v>
      </c>
      <c r="I2" s="250"/>
    </row>
    <row r="3" spans="1:9" ht="18" customHeight="1">
      <c r="A3" s="50" t="s">
        <v>143</v>
      </c>
      <c r="B3" s="51" t="s">
        <v>270</v>
      </c>
      <c r="C3" s="52"/>
      <c r="D3" s="30"/>
      <c r="E3" s="31"/>
      <c r="F3" s="32"/>
      <c r="G3" s="32"/>
      <c r="H3" s="33"/>
      <c r="I3" s="67"/>
    </row>
    <row r="4" spans="1:9" ht="18" customHeight="1">
      <c r="A4" s="34" t="s">
        <v>255</v>
      </c>
      <c r="B4" s="36" t="s">
        <v>145</v>
      </c>
      <c r="C4" s="53"/>
      <c r="D4" s="40"/>
      <c r="E4" s="34"/>
      <c r="F4" s="38"/>
      <c r="G4" s="38"/>
      <c r="H4" s="39"/>
      <c r="I4" s="60"/>
    </row>
    <row r="5" spans="1:9" ht="18" customHeight="1">
      <c r="A5" s="34"/>
      <c r="B5" s="35" t="s">
        <v>281</v>
      </c>
      <c r="C5" s="20" t="s">
        <v>284</v>
      </c>
      <c r="D5" s="102">
        <v>1</v>
      </c>
      <c r="E5" s="18" t="s">
        <v>8</v>
      </c>
      <c r="F5" s="38"/>
      <c r="G5" s="38"/>
      <c r="H5" s="39"/>
      <c r="I5" s="60"/>
    </row>
    <row r="6" spans="1:9" ht="18" customHeight="1">
      <c r="A6" s="34"/>
      <c r="B6" s="35" t="s">
        <v>282</v>
      </c>
      <c r="C6" s="20" t="s">
        <v>285</v>
      </c>
      <c r="D6" s="102">
        <v>1</v>
      </c>
      <c r="E6" s="18" t="s">
        <v>8</v>
      </c>
      <c r="F6" s="38"/>
      <c r="G6" s="38"/>
      <c r="H6" s="39"/>
      <c r="I6" s="60"/>
    </row>
    <row r="7" spans="1:9" ht="18" customHeight="1">
      <c r="A7" s="34"/>
      <c r="B7" s="35" t="s">
        <v>283</v>
      </c>
      <c r="C7" s="20" t="s">
        <v>286</v>
      </c>
      <c r="D7" s="102">
        <v>1</v>
      </c>
      <c r="E7" s="18" t="s">
        <v>8</v>
      </c>
      <c r="F7" s="38"/>
      <c r="G7" s="38"/>
      <c r="H7" s="39"/>
      <c r="I7" s="60"/>
    </row>
    <row r="8" spans="1:9" ht="18" customHeight="1">
      <c r="A8" s="55"/>
      <c r="B8" s="35"/>
      <c r="C8" s="20"/>
      <c r="D8" s="102"/>
      <c r="E8" s="18"/>
      <c r="F8" s="38"/>
      <c r="G8" s="38"/>
      <c r="H8" s="39"/>
      <c r="I8" s="60"/>
    </row>
    <row r="9" spans="1:9" ht="18" customHeight="1">
      <c r="A9" s="34"/>
      <c r="B9" s="35"/>
      <c r="C9" s="20"/>
      <c r="D9" s="102"/>
      <c r="E9" s="18"/>
      <c r="F9" s="38"/>
      <c r="G9" s="38"/>
      <c r="H9" s="39"/>
      <c r="I9" s="60"/>
    </row>
    <row r="10" spans="1:9" ht="18" customHeight="1">
      <c r="A10" s="34"/>
      <c r="B10" s="170"/>
      <c r="C10" s="36"/>
      <c r="D10" s="102"/>
      <c r="E10" s="18"/>
      <c r="F10" s="38"/>
      <c r="G10" s="38"/>
      <c r="H10" s="39"/>
      <c r="I10" s="60"/>
    </row>
    <row r="11" spans="1:9" ht="18" customHeight="1">
      <c r="A11" s="34"/>
      <c r="B11" s="170"/>
      <c r="C11" s="36"/>
      <c r="D11" s="102"/>
      <c r="E11" s="18"/>
      <c r="F11" s="38"/>
      <c r="G11" s="38"/>
      <c r="H11" s="39"/>
      <c r="I11" s="60"/>
    </row>
    <row r="12" spans="1:9" ht="18" customHeight="1">
      <c r="A12" s="55"/>
      <c r="B12" s="170"/>
      <c r="C12" s="36"/>
      <c r="D12" s="102"/>
      <c r="E12" s="18"/>
      <c r="F12" s="38"/>
      <c r="G12" s="38"/>
      <c r="H12" s="263"/>
      <c r="I12" s="264"/>
    </row>
    <row r="13" spans="1:9" ht="18" customHeight="1">
      <c r="A13" s="34"/>
      <c r="B13" s="36"/>
      <c r="C13" s="53"/>
      <c r="D13" s="40"/>
      <c r="E13" s="34"/>
      <c r="F13" s="38"/>
      <c r="G13" s="38"/>
      <c r="H13" s="39"/>
      <c r="I13" s="60"/>
    </row>
    <row r="14" spans="1:9" ht="18" customHeight="1">
      <c r="A14" s="34"/>
      <c r="B14" s="35"/>
      <c r="C14" s="20"/>
      <c r="D14" s="196"/>
      <c r="E14" s="18"/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205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202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202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202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202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202"/>
      <c r="E21" s="34"/>
      <c r="F21" s="38"/>
      <c r="G21" s="38"/>
      <c r="H21" s="39"/>
      <c r="I21" s="60"/>
    </row>
    <row r="22" spans="1:10" ht="18" customHeight="1">
      <c r="A22" s="34"/>
      <c r="B22" s="36"/>
      <c r="C22" s="36"/>
      <c r="D22" s="119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119"/>
      <c r="E23" s="34"/>
      <c r="F23" s="38"/>
      <c r="G23" s="101"/>
      <c r="H23" s="39"/>
      <c r="I23" s="60"/>
      <c r="J23" s="11"/>
    </row>
    <row r="24" spans="1:10" ht="18" customHeight="1">
      <c r="A24" s="34"/>
      <c r="B24" s="36"/>
      <c r="C24" s="53"/>
      <c r="D24" s="40"/>
      <c r="E24" s="34"/>
      <c r="F24" s="38"/>
      <c r="G24" s="38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4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1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127</v>
      </c>
      <c r="C41" s="36"/>
      <c r="D41" s="40"/>
      <c r="E41" s="34"/>
      <c r="F41" s="38"/>
      <c r="G41" s="38">
        <f>SUM(G6:G21)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456-E473-44D4-9258-8231F08B00F6}">
  <dimension ref="A1:J42"/>
  <sheetViews>
    <sheetView view="pageBreakPreview" zoomScale="85" zoomScaleNormal="115" zoomScaleSheetLayoutView="85" workbookViewId="0">
      <selection activeCell="F6" sqref="F6:G27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51" t="s">
        <v>3</v>
      </c>
      <c r="B2" s="251"/>
      <c r="C2" s="71" t="s">
        <v>4</v>
      </c>
      <c r="D2" s="26" t="s">
        <v>2</v>
      </c>
      <c r="E2" s="71" t="s">
        <v>1</v>
      </c>
      <c r="F2" s="27" t="s">
        <v>5</v>
      </c>
      <c r="G2" s="27" t="s">
        <v>6</v>
      </c>
      <c r="H2" s="249" t="s">
        <v>7</v>
      </c>
      <c r="I2" s="250"/>
    </row>
    <row r="3" spans="1:9" ht="18" customHeight="1">
      <c r="A3" s="50" t="s">
        <v>271</v>
      </c>
      <c r="B3" s="51" t="s">
        <v>41</v>
      </c>
      <c r="C3" s="52"/>
      <c r="D3" s="30"/>
      <c r="E3" s="31"/>
      <c r="F3" s="32"/>
      <c r="G3" s="32"/>
      <c r="H3" s="33"/>
      <c r="I3" s="67"/>
    </row>
    <row r="4" spans="1:9" ht="18" customHeight="1">
      <c r="A4" s="34" t="s">
        <v>255</v>
      </c>
      <c r="B4" s="36" t="s">
        <v>239</v>
      </c>
      <c r="C4" s="53"/>
      <c r="D4" s="40"/>
      <c r="E4" s="34"/>
      <c r="F4" s="38"/>
      <c r="G4" s="38"/>
      <c r="H4" s="39"/>
      <c r="I4" s="60"/>
    </row>
    <row r="5" spans="1:9" ht="18" customHeight="1">
      <c r="A5" s="34"/>
      <c r="B5" s="35"/>
      <c r="C5" s="20"/>
      <c r="D5" s="102"/>
      <c r="E5" s="18"/>
      <c r="F5" s="38"/>
      <c r="G5" s="38"/>
      <c r="H5" s="39"/>
      <c r="I5" s="60"/>
    </row>
    <row r="6" spans="1:9" ht="18" customHeight="1">
      <c r="A6" s="34"/>
      <c r="B6" s="35" t="s">
        <v>240</v>
      </c>
      <c r="C6" s="20" t="s">
        <v>241</v>
      </c>
      <c r="D6" s="196">
        <v>72.8</v>
      </c>
      <c r="E6" s="18" t="s">
        <v>118</v>
      </c>
      <c r="F6" s="38"/>
      <c r="G6" s="38"/>
      <c r="H6" s="39"/>
      <c r="I6" s="60"/>
    </row>
    <row r="7" spans="1:9" ht="18" customHeight="1">
      <c r="A7" s="34"/>
      <c r="B7" s="35" t="s">
        <v>242</v>
      </c>
      <c r="C7" s="20"/>
      <c r="D7" s="102">
        <v>1</v>
      </c>
      <c r="E7" s="18" t="s">
        <v>216</v>
      </c>
      <c r="F7" s="38"/>
      <c r="G7" s="38"/>
      <c r="H7" s="39"/>
      <c r="I7" s="60"/>
    </row>
    <row r="8" spans="1:9" ht="18" customHeight="1">
      <c r="A8" s="55"/>
      <c r="B8" s="35" t="s">
        <v>243</v>
      </c>
      <c r="C8" s="20" t="s">
        <v>250</v>
      </c>
      <c r="D8" s="102">
        <v>4</v>
      </c>
      <c r="E8" s="18" t="s">
        <v>251</v>
      </c>
      <c r="F8" s="38"/>
      <c r="G8" s="38"/>
      <c r="H8" s="39"/>
      <c r="I8" s="60"/>
    </row>
    <row r="9" spans="1:9" ht="18" customHeight="1">
      <c r="A9" s="34"/>
      <c r="B9" s="35" t="s">
        <v>245</v>
      </c>
      <c r="C9" s="20" t="s">
        <v>273</v>
      </c>
      <c r="D9" s="102">
        <v>4</v>
      </c>
      <c r="E9" s="18" t="s">
        <v>251</v>
      </c>
      <c r="F9" s="38"/>
      <c r="G9" s="38"/>
      <c r="H9" s="39"/>
      <c r="I9" s="60"/>
    </row>
    <row r="10" spans="1:9" ht="18" customHeight="1">
      <c r="A10" s="34"/>
      <c r="B10" s="170" t="s">
        <v>249</v>
      </c>
      <c r="C10" s="36"/>
      <c r="D10" s="102">
        <v>80</v>
      </c>
      <c r="E10" s="18" t="s">
        <v>252</v>
      </c>
      <c r="F10" s="38"/>
      <c r="G10" s="38"/>
      <c r="H10" s="39"/>
      <c r="I10" s="60"/>
    </row>
    <row r="11" spans="1:9" ht="18" customHeight="1">
      <c r="A11" s="34"/>
      <c r="B11" s="170" t="s">
        <v>266</v>
      </c>
      <c r="C11" s="36"/>
      <c r="D11" s="102">
        <v>16</v>
      </c>
      <c r="E11" s="18" t="s">
        <v>267</v>
      </c>
      <c r="F11" s="38"/>
      <c r="G11" s="38"/>
      <c r="H11" s="39"/>
      <c r="I11" s="60"/>
    </row>
    <row r="12" spans="1:9" ht="18" customHeight="1">
      <c r="A12" s="55"/>
      <c r="B12" s="170" t="s">
        <v>268</v>
      </c>
      <c r="C12" s="36"/>
      <c r="D12" s="102">
        <v>81</v>
      </c>
      <c r="E12" s="18" t="s">
        <v>261</v>
      </c>
      <c r="F12" s="38"/>
      <c r="G12" s="38"/>
      <c r="H12" s="263"/>
      <c r="I12" s="264"/>
    </row>
    <row r="13" spans="1:9" ht="18" customHeight="1">
      <c r="A13" s="34"/>
      <c r="B13" s="36"/>
      <c r="C13" s="53"/>
      <c r="D13" s="40"/>
      <c r="E13" s="34"/>
      <c r="F13" s="38"/>
      <c r="G13" s="38"/>
      <c r="H13" s="39"/>
      <c r="I13" s="60"/>
    </row>
    <row r="14" spans="1:9" ht="18" customHeight="1">
      <c r="A14" s="34"/>
      <c r="B14" s="35"/>
      <c r="C14" s="20"/>
      <c r="D14" s="196"/>
      <c r="E14" s="18"/>
      <c r="F14" s="38"/>
      <c r="G14" s="38"/>
      <c r="H14" s="39"/>
      <c r="I14" s="60"/>
    </row>
    <row r="15" spans="1:9" ht="18" customHeight="1">
      <c r="A15" s="34"/>
      <c r="B15" s="35" t="s">
        <v>189</v>
      </c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 t="s">
        <v>240</v>
      </c>
      <c r="C16" s="35" t="s">
        <v>241</v>
      </c>
      <c r="D16" s="205">
        <v>49.6</v>
      </c>
      <c r="E16" s="18" t="s">
        <v>118</v>
      </c>
      <c r="F16" s="38"/>
      <c r="G16" s="38"/>
      <c r="H16" s="39"/>
      <c r="I16" s="60"/>
    </row>
    <row r="17" spans="1:10" ht="18" customHeight="1">
      <c r="A17" s="34"/>
      <c r="B17" s="36" t="s">
        <v>242</v>
      </c>
      <c r="C17" s="36"/>
      <c r="D17" s="202">
        <v>1</v>
      </c>
      <c r="E17" s="34" t="s">
        <v>216</v>
      </c>
      <c r="F17" s="38"/>
      <c r="G17" s="38"/>
      <c r="H17" s="39"/>
      <c r="I17" s="60"/>
    </row>
    <row r="18" spans="1:10" ht="18" customHeight="1">
      <c r="A18" s="34"/>
      <c r="B18" s="35" t="s">
        <v>243</v>
      </c>
      <c r="C18" s="36" t="s">
        <v>244</v>
      </c>
      <c r="D18" s="202">
        <v>1</v>
      </c>
      <c r="E18" s="34" t="s">
        <v>251</v>
      </c>
      <c r="F18" s="38"/>
      <c r="G18" s="38"/>
      <c r="H18" s="39"/>
      <c r="I18" s="60"/>
    </row>
    <row r="19" spans="1:10" ht="18" customHeight="1">
      <c r="A19" s="34"/>
      <c r="B19" s="35" t="s">
        <v>245</v>
      </c>
      <c r="C19" s="36" t="s">
        <v>246</v>
      </c>
      <c r="D19" s="202">
        <v>1</v>
      </c>
      <c r="E19" s="34" t="s">
        <v>251</v>
      </c>
      <c r="F19" s="38"/>
      <c r="G19" s="38"/>
      <c r="H19" s="39"/>
      <c r="I19" s="60"/>
    </row>
    <row r="20" spans="1:10" ht="18" customHeight="1">
      <c r="A20" s="34"/>
      <c r="B20" s="35" t="s">
        <v>247</v>
      </c>
      <c r="C20" s="36" t="s">
        <v>248</v>
      </c>
      <c r="D20" s="202">
        <v>37</v>
      </c>
      <c r="E20" s="34" t="s">
        <v>261</v>
      </c>
      <c r="F20" s="38"/>
      <c r="G20" s="38"/>
      <c r="H20" s="39"/>
      <c r="I20" s="60"/>
    </row>
    <row r="21" spans="1:10" ht="18" customHeight="1">
      <c r="A21" s="34"/>
      <c r="B21" s="35" t="s">
        <v>249</v>
      </c>
      <c r="C21" s="36"/>
      <c r="D21" s="202">
        <v>20</v>
      </c>
      <c r="E21" s="34" t="s">
        <v>252</v>
      </c>
      <c r="F21" s="38"/>
      <c r="G21" s="38"/>
      <c r="H21" s="39"/>
      <c r="I21" s="60"/>
    </row>
    <row r="22" spans="1:10" ht="18" customHeight="1">
      <c r="A22" s="34"/>
      <c r="B22" s="36" t="s">
        <v>269</v>
      </c>
      <c r="C22" s="36"/>
      <c r="D22" s="119">
        <v>4</v>
      </c>
      <c r="E22" s="34" t="s">
        <v>267</v>
      </c>
      <c r="F22" s="38"/>
      <c r="G22" s="38"/>
      <c r="H22" s="39"/>
      <c r="I22" s="60"/>
    </row>
    <row r="23" spans="1:10" ht="18" customHeight="1">
      <c r="A23" s="34"/>
      <c r="B23" s="36" t="s">
        <v>268</v>
      </c>
      <c r="C23" s="36"/>
      <c r="D23" s="119">
        <v>49.4</v>
      </c>
      <c r="E23" s="34" t="s">
        <v>261</v>
      </c>
      <c r="F23" s="38"/>
      <c r="G23" s="101"/>
      <c r="H23" s="39"/>
      <c r="I23" s="60"/>
      <c r="J23" s="11"/>
    </row>
    <row r="24" spans="1:10" ht="18" customHeight="1">
      <c r="A24" s="34"/>
      <c r="B24" s="36"/>
      <c r="C24" s="53"/>
      <c r="D24" s="40"/>
      <c r="E24" s="34"/>
      <c r="F24" s="38"/>
      <c r="G24" s="38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4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1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127</v>
      </c>
      <c r="C41" s="36"/>
      <c r="D41" s="40"/>
      <c r="E41" s="34"/>
      <c r="F41" s="38"/>
      <c r="G41" s="38">
        <f>SUM(G6:G21)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PCB除去工事</vt:lpstr>
      <vt:lpstr>共通仮設</vt:lpstr>
      <vt:lpstr>PCB除去工事!Print_Area</vt:lpstr>
      <vt:lpstr>アスベスト!Print_Area</vt:lpstr>
      <vt:lpstr>解体工事!Print_Area</vt:lpstr>
      <vt:lpstr>解体処分!Print_Area</vt:lpstr>
      <vt:lpstr>共通仮設!Print_Area</vt:lpstr>
      <vt:lpstr>項目!Print_Area</vt:lpstr>
      <vt:lpstr>表紙!Print_Area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2025-02-10T06:32:51Z</cp:lastPrinted>
  <dcterms:created xsi:type="dcterms:W3CDTF">2016-01-20T00:51:11Z</dcterms:created>
  <dcterms:modified xsi:type="dcterms:W3CDTF">2025-02-12T08:57:33Z</dcterms:modified>
</cp:coreProperties>
</file>